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S:\RCI\BU 41\RESP 1000\DEPT 612\Investor Relations - Working Results Releases\2016\Q216\Supplemental Information\"/>
    </mc:Choice>
  </mc:AlternateContent>
  <bookViews>
    <workbookView xWindow="-615" yWindow="855" windowWidth="13455" windowHeight="12345" tabRatio="870"/>
  </bookViews>
  <sheets>
    <sheet name="Cover" sheetId="52" r:id="rId1"/>
    <sheet name="Consolidated Financial Results" sheetId="39" r:id="rId2"/>
    <sheet name="Additional Information" sheetId="40" r:id="rId3"/>
    <sheet name="Free Cash Flow" sheetId="41" r:id="rId4"/>
    <sheet name="Adjusted Net Debt" sheetId="42" r:id="rId5"/>
    <sheet name="Balance Sheet" sheetId="43" r:id="rId6"/>
    <sheet name="Cash Flow" sheetId="44" r:id="rId7"/>
    <sheet name="Wireless" sheetId="45" r:id="rId8"/>
    <sheet name="Cable " sheetId="46" r:id="rId9"/>
    <sheet name="Business Solutions" sheetId="47" r:id="rId10"/>
    <sheet name="Media" sheetId="48" r:id="rId11"/>
    <sheet name="Key Performance Indicators" sheetId="49" r:id="rId12"/>
    <sheet name="Non-GAAP Measures" sheetId="50" r:id="rId13"/>
  </sheets>
  <definedNames>
    <definedName name="_Key1" localSheetId="1" hidden="1">#REF!</definedName>
    <definedName name="_Key2" localSheetId="1" hidden="1">#REF!</definedName>
    <definedName name="_Order1" hidden="1">255</definedName>
    <definedName name="_Order2" hidden="1">255</definedName>
    <definedName name="_Sort" localSheetId="1" hidden="1">#REF!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40884.7826388889</definedName>
    <definedName name="IQ_NTM" hidden="1">6000</definedName>
    <definedName name="IQ_TODAY" hidden="1">0</definedName>
    <definedName name="IQ_WEEK" hidden="1">50000</definedName>
    <definedName name="IQ_YTD" hidden="1">3000</definedName>
    <definedName name="IQ_YTDMONTH" hidden="1">130000</definedName>
    <definedName name="_xlnm.Print_Area" localSheetId="2">'Additional Information'!$A$1:$K$32</definedName>
    <definedName name="_xlnm.Print_Area" localSheetId="4">'Adjusted Net Debt'!$A$1:$I$22</definedName>
    <definedName name="_xlnm.Print_Area" localSheetId="5">'Balance Sheet'!$A$1:$I$47</definedName>
    <definedName name="_xlnm.Print_Area" localSheetId="9">'Business Solutions'!$A$1:$K$21</definedName>
    <definedName name="_xlnm.Print_Area" localSheetId="8">'Cable '!$A$1:$K$43</definedName>
    <definedName name="_xlnm.Print_Area" localSheetId="6">'Cash Flow'!$A$1:$K$54</definedName>
    <definedName name="_xlnm.Print_Area" localSheetId="1">'Consolidated Financial Results'!$A$1:$K$52</definedName>
    <definedName name="_xlnm.Print_Area" localSheetId="0">Cover!$A$1:$N$46</definedName>
    <definedName name="_xlnm.Print_Area" localSheetId="3">'Free Cash Flow'!$A$1:$K$18</definedName>
    <definedName name="_xlnm.Print_Area" localSheetId="11">'Key Performance Indicators'!$A$1:$H$7</definedName>
    <definedName name="_xlnm.Print_Area" localSheetId="10">Media!$A$1:$K$13</definedName>
    <definedName name="_xlnm.Print_Area" localSheetId="12">'Non-GAAP Measures'!$A$1:$E$13</definedName>
    <definedName name="_xlnm.Print_Area" localSheetId="7">Wireless!$A$1:$K$38</definedName>
    <definedName name="XINDEX">#REF!</definedName>
    <definedName name="XMTH">#REF!</definedName>
    <definedName name="XMTHEND">#REF!</definedName>
    <definedName name="XMTHEND1">#REF!</definedName>
    <definedName name="XMTHENDER">#REF!</definedName>
    <definedName name="XMTHtrunc">#REF!</definedName>
    <definedName name="XPYINDEX">#REF!</definedName>
    <definedName name="XQTR">#REF!</definedName>
    <definedName name="XYR">#REF!</definedName>
  </definedNames>
  <calcPr calcId="152511" calcMode="autoNoTable" calcOnSave="0"/>
</workbook>
</file>

<file path=xl/calcChain.xml><?xml version="1.0" encoding="utf-8"?>
<calcChain xmlns="http://schemas.openxmlformats.org/spreadsheetml/2006/main">
  <c r="G36" i="44" l="1"/>
</calcChain>
</file>

<file path=xl/sharedStrings.xml><?xml version="1.0" encoding="utf-8"?>
<sst xmlns="http://schemas.openxmlformats.org/spreadsheetml/2006/main" count="446" uniqueCount="231">
  <si>
    <t/>
  </si>
  <si>
    <t>Total</t>
  </si>
  <si>
    <t>Wireless</t>
  </si>
  <si>
    <t>Cable</t>
  </si>
  <si>
    <t>Business Solutions</t>
  </si>
  <si>
    <t>Prepaid</t>
  </si>
  <si>
    <t>Postpaid</t>
  </si>
  <si>
    <t>Internet</t>
  </si>
  <si>
    <t>Television</t>
  </si>
  <si>
    <t>Phone</t>
  </si>
  <si>
    <t>Legacy</t>
  </si>
  <si>
    <t>Media</t>
  </si>
  <si>
    <t>Corporate</t>
  </si>
  <si>
    <t>Investments</t>
  </si>
  <si>
    <t>Goodwill</t>
  </si>
  <si>
    <t>Provisions</t>
  </si>
  <si>
    <t>Consolidated</t>
  </si>
  <si>
    <t>Net income</t>
  </si>
  <si>
    <t>Cash provided by operating activities</t>
  </si>
  <si>
    <t>Free cash flow</t>
  </si>
  <si>
    <t>Adjusted operating profit</t>
  </si>
  <si>
    <t>Adjusted operating profit margin</t>
  </si>
  <si>
    <t>Key Performance Indicators</t>
  </si>
  <si>
    <t>(In millions of dollars)</t>
  </si>
  <si>
    <t>Additions to property, plant and equipment</t>
  </si>
  <si>
    <t>Operating expenses</t>
  </si>
  <si>
    <t>Other operating expenses</t>
  </si>
  <si>
    <t>Churn (monthly)</t>
  </si>
  <si>
    <t>Cost of equipment</t>
  </si>
  <si>
    <t>Net losses</t>
  </si>
  <si>
    <t>Next generation</t>
  </si>
  <si>
    <t>Service revenue</t>
  </si>
  <si>
    <t>Restructuring, acquisition and other</t>
  </si>
  <si>
    <t>Depreciation and amortization</t>
  </si>
  <si>
    <t>Finance costs</t>
  </si>
  <si>
    <t>Income taxes</t>
  </si>
  <si>
    <t>Adjusted operating profit (loss)</t>
  </si>
  <si>
    <t>Net income before income taxes</t>
  </si>
  <si>
    <t>Earnings per share:</t>
  </si>
  <si>
    <t>Add (deduct):</t>
  </si>
  <si>
    <t>Income tax impact of above items</t>
  </si>
  <si>
    <t>Total current assets</t>
  </si>
  <si>
    <t>Total assets</t>
  </si>
  <si>
    <t>Total current liabilities</t>
  </si>
  <si>
    <t>Total liabilities</t>
  </si>
  <si>
    <t>Free Cash Flow</t>
  </si>
  <si>
    <t>Basic</t>
  </si>
  <si>
    <t>Diluted</t>
  </si>
  <si>
    <t>Cash and cash equivalents</t>
  </si>
  <si>
    <t>Accounts receivable</t>
  </si>
  <si>
    <t>Other current assets</t>
  </si>
  <si>
    <t>Current portion of derivative instruments</t>
  </si>
  <si>
    <t>Property, plant and equipment</t>
  </si>
  <si>
    <t>Derivative instruments</t>
  </si>
  <si>
    <t>Other long-term assets</t>
  </si>
  <si>
    <t>Deferred tax assets</t>
  </si>
  <si>
    <t>Short-term borrowings</t>
  </si>
  <si>
    <t>Income tax payable</t>
  </si>
  <si>
    <t>Current portion of provisions</t>
  </si>
  <si>
    <t>Unearned revenue</t>
  </si>
  <si>
    <t>Current portion of long-term debt</t>
  </si>
  <si>
    <t>Long-term debt</t>
  </si>
  <si>
    <t>Other long-term liabilities</t>
  </si>
  <si>
    <t>Deferred tax liabilities</t>
  </si>
  <si>
    <t>Operating activities:</t>
  </si>
  <si>
    <t>Interest paid</t>
  </si>
  <si>
    <t>Investing activities:</t>
  </si>
  <si>
    <t>Cash used in investing activities</t>
  </si>
  <si>
    <t>Financing activities:</t>
  </si>
  <si>
    <t>Repayment of short-term borrowings</t>
  </si>
  <si>
    <t>Issuance of long-term debt</t>
  </si>
  <si>
    <t>Repayment of long-term debt</t>
  </si>
  <si>
    <t>Change in cash and cash equivalents</t>
  </si>
  <si>
    <t>Current assets:</t>
  </si>
  <si>
    <t>Current liabilities:</t>
  </si>
  <si>
    <t>Transaction costs incurred</t>
  </si>
  <si>
    <t>Loss on repayment of long-term debt</t>
  </si>
  <si>
    <t>Deferred transaction costs and discounts</t>
  </si>
  <si>
    <t>Adjusted Net Debt</t>
  </si>
  <si>
    <t>Adjusted net debt</t>
  </si>
  <si>
    <t>Change in non-cash working capital</t>
  </si>
  <si>
    <t>Other adjustments</t>
  </si>
  <si>
    <t>Gross additions</t>
  </si>
  <si>
    <t>x</t>
  </si>
  <si>
    <t>Dividends declared</t>
  </si>
  <si>
    <t>(In millions of dollars, except margins)</t>
  </si>
  <si>
    <t>Consolidated Statements of Cash Flows</t>
  </si>
  <si>
    <t xml:space="preserve"> </t>
  </si>
  <si>
    <t>Rogers Communications Inc.</t>
  </si>
  <si>
    <t>Consolidated Statements of Financial Position</t>
  </si>
  <si>
    <t>Net income for the period</t>
  </si>
  <si>
    <t>ARPA (monthly)</t>
  </si>
  <si>
    <t>Inventories</t>
  </si>
  <si>
    <t>Bank advances</t>
  </si>
  <si>
    <t>(unaudited)</t>
  </si>
  <si>
    <t>(In thousands)</t>
  </si>
  <si>
    <t>Consolidated Financial Results</t>
  </si>
  <si>
    <t xml:space="preserve">(In millions of dollars, except per share amounts)         </t>
  </si>
  <si>
    <t>Q2'15</t>
  </si>
  <si>
    <t>Q1'15</t>
  </si>
  <si>
    <r>
      <t xml:space="preserve">Adjusted operating profit </t>
    </r>
    <r>
      <rPr>
        <vertAlign val="superscript"/>
        <sz val="10"/>
        <rFont val="Arial"/>
        <family val="2"/>
      </rPr>
      <t>1</t>
    </r>
  </si>
  <si>
    <t xml:space="preserve">Stock-based compensation </t>
  </si>
  <si>
    <r>
      <t xml:space="preserve">Adjusted net income </t>
    </r>
    <r>
      <rPr>
        <vertAlign val="superscript"/>
        <sz val="10"/>
        <rFont val="Arial"/>
        <family val="2"/>
      </rPr>
      <t>1</t>
    </r>
  </si>
  <si>
    <t>Additional Information</t>
  </si>
  <si>
    <r>
      <t xml:space="preserve">Capital intensity </t>
    </r>
    <r>
      <rPr>
        <vertAlign val="superscript"/>
        <sz val="10"/>
        <rFont val="Arial"/>
        <family val="2"/>
      </rPr>
      <t>1</t>
    </r>
  </si>
  <si>
    <r>
      <t xml:space="preserve">Adjusted operating profit </t>
    </r>
    <r>
      <rPr>
        <vertAlign val="superscript"/>
        <sz val="10"/>
        <rFont val="Arial"/>
        <family val="2"/>
      </rPr>
      <t>2</t>
    </r>
  </si>
  <si>
    <r>
      <t xml:space="preserve">Free cash flow </t>
    </r>
    <r>
      <rPr>
        <vertAlign val="superscript"/>
        <sz val="10"/>
        <rFont val="Arial"/>
        <family val="2"/>
      </rPr>
      <t>2</t>
    </r>
  </si>
  <si>
    <t>Dividends per share</t>
  </si>
  <si>
    <r>
      <t xml:space="preserve">Free cash flow </t>
    </r>
    <r>
      <rPr>
        <vertAlign val="superscript"/>
        <sz val="10"/>
        <rFont val="Arial"/>
        <family val="2"/>
      </rPr>
      <t>1</t>
    </r>
  </si>
  <si>
    <t>ASSETS</t>
  </si>
  <si>
    <t xml:space="preserve">Intangible assets </t>
  </si>
  <si>
    <t>LIABILITIES AND SHAREHOLDERS' EQUITY</t>
  </si>
  <si>
    <t xml:space="preserve">Long-term debt </t>
  </si>
  <si>
    <t xml:space="preserve">Shareholders' equity </t>
  </si>
  <si>
    <t>Cash provided by (used in):</t>
  </si>
  <si>
    <t xml:space="preserve">Adjustments to reconcile net income to </t>
  </si>
  <si>
    <t xml:space="preserve">          Depreciation and amortization</t>
  </si>
  <si>
    <t xml:space="preserve">          Program rights amortization</t>
  </si>
  <si>
    <t xml:space="preserve">          Finance costs</t>
  </si>
  <si>
    <t xml:space="preserve">          Income taxes</t>
  </si>
  <si>
    <t xml:space="preserve">          Stock-based compensation </t>
  </si>
  <si>
    <t xml:space="preserve">          Other</t>
  </si>
  <si>
    <t xml:space="preserve">Other </t>
  </si>
  <si>
    <t xml:space="preserve">Dividends paid </t>
  </si>
  <si>
    <t xml:space="preserve">Operating expenses </t>
  </si>
  <si>
    <t xml:space="preserve">       Cost of equipment</t>
  </si>
  <si>
    <t xml:space="preserve">       Other operating expenses</t>
  </si>
  <si>
    <t>Non-GAAP Measures</t>
  </si>
  <si>
    <t>Non-GAAP measure</t>
  </si>
  <si>
    <t>Why we use it</t>
  </si>
  <si>
    <t>How we calculate it</t>
  </si>
  <si>
    <t>Most comparable IFRS financial measure</t>
  </si>
  <si>
    <t>Adjusted net income
Adjusted basic and diluted earnings per share</t>
  </si>
  <si>
    <t>•</t>
  </si>
  <si>
    <t>Net income
Basic and diluted earnings per share</t>
  </si>
  <si>
    <t>•
•</t>
  </si>
  <si>
    <t>To conduct valuation-related analysis and make decisions about capital structure.
We believe this helps investors and analysts analyze our enterprise and equity value and assess our leverage.</t>
  </si>
  <si>
    <t>Long-term debt divided by net income</t>
  </si>
  <si>
    <t xml:space="preserve">Restructuring, acquisition and other </t>
  </si>
  <si>
    <t>•
•</t>
  </si>
  <si>
    <r>
      <t>Adjusted earnings per share</t>
    </r>
    <r>
      <rPr>
        <vertAlign val="superscript"/>
        <sz val="10"/>
        <rFont val="Arial"/>
        <family val="2"/>
      </rPr>
      <t>1</t>
    </r>
    <r>
      <rPr>
        <sz val="10"/>
        <rFont val="Arial"/>
        <family val="2"/>
      </rPr>
      <t>:</t>
    </r>
  </si>
  <si>
    <t>Net additions (losses)</t>
  </si>
  <si>
    <t>Other (income) expense</t>
  </si>
  <si>
    <t>Q3'15</t>
  </si>
  <si>
    <t>Gain on acquisition of Mobilicity</t>
  </si>
  <si>
    <t>Deduct (add):</t>
  </si>
  <si>
    <t xml:space="preserve">To show how much cash we have available to repay debt and reinvest in our company, which is an important indicator of our financial strength and performance.
We believe that some investors and analysts use free cash flow to value a business and its underlying assets.
</t>
  </si>
  <si>
    <t xml:space="preserve">To conduct valuation-related analysis and make decisions about capital structure. 
We believe this helps investors and analysts analyze our enterprise and equity value and assess our leverage.
</t>
  </si>
  <si>
    <t xml:space="preserve">     cash provided by operating activities:</t>
  </si>
  <si>
    <t>Income taxes (paid) received</t>
  </si>
  <si>
    <t>Cash income taxes paid (received)</t>
  </si>
  <si>
    <t xml:space="preserve">          Gain on acquisition of Mobilicity</t>
  </si>
  <si>
    <r>
      <t xml:space="preserve">Adjusted operating profit 
</t>
    </r>
    <r>
      <rPr>
        <i/>
        <sz val="10"/>
        <color theme="1"/>
        <rFont val="Arial"/>
        <family val="2"/>
      </rPr>
      <t>deduct</t>
    </r>
    <r>
      <rPr>
        <sz val="10"/>
        <color theme="1"/>
        <rFont val="arial"/>
        <family val="2"/>
      </rPr>
      <t xml:space="preserve">
additions to property, plant and equipment, interest on borrowings net of capitalized interest, and cash income taxes.
</t>
    </r>
  </si>
  <si>
    <r>
      <rPr>
        <vertAlign val="superscript"/>
        <sz val="7"/>
        <rFont val="Arial"/>
        <family val="2"/>
      </rPr>
      <t>1</t>
    </r>
    <r>
      <rPr>
        <sz val="7"/>
        <rFont val="Arial"/>
        <family val="2"/>
      </rPr>
      <t xml:space="preserve"> Free cash flow is a non-GAAP measure and should not be considered as a substitute or alternative for GAAP measures. It is not a defined term under IFRS and does not have a standard meaning, so may not be a reliable way to compare us to other companies. See “Non-GAAP Measures” for information about this measure, including how we calculate it.</t>
    </r>
  </si>
  <si>
    <r>
      <t xml:space="preserve">Total long-term debt
</t>
    </r>
    <r>
      <rPr>
        <i/>
        <sz val="10"/>
        <color theme="1"/>
        <rFont val="Arial"/>
        <family val="2"/>
      </rPr>
      <t>add (deduct)</t>
    </r>
    <r>
      <rPr>
        <sz val="10"/>
        <color theme="1"/>
        <rFont val="arial"/>
        <family val="2"/>
      </rPr>
      <t xml:space="preserve">
current portion of long-term debt, deferred transaction costs and discounts, net debt derivative (assets) liabilities, credit risk adjustment related to net debt derivatives, bank advances (cash and cash equivalents), and short-term borrowings.</t>
    </r>
  </si>
  <si>
    <t>Credit risk adjustment related to net debt derivatives</t>
  </si>
  <si>
    <t>Net debt derivative assets</t>
  </si>
  <si>
    <t>(In millions of dollars, except ratios)</t>
  </si>
  <si>
    <t>Adjusted net debt / adjusted operating profit</t>
  </si>
  <si>
    <t>Q4'15</t>
  </si>
  <si>
    <r>
      <t xml:space="preserve">Additions to program rights </t>
    </r>
    <r>
      <rPr>
        <vertAlign val="superscript"/>
        <sz val="10"/>
        <rFont val="Arial"/>
        <family val="2"/>
      </rPr>
      <t>1</t>
    </r>
  </si>
  <si>
    <r>
      <t xml:space="preserve">     property, plant and equipment and intangible assets </t>
    </r>
    <r>
      <rPr>
        <vertAlign val="superscript"/>
        <sz val="10"/>
        <rFont val="Arial"/>
        <family val="2"/>
      </rPr>
      <t>1</t>
    </r>
  </si>
  <si>
    <r>
      <t>Q4'15</t>
    </r>
    <r>
      <rPr>
        <sz val="10"/>
        <rFont val="Arial"/>
        <family val="2"/>
      </rPr>
      <t xml:space="preserve"> </t>
    </r>
    <r>
      <rPr>
        <vertAlign val="superscript"/>
        <sz val="10"/>
        <rFont val="Arial"/>
        <family val="2"/>
      </rPr>
      <t>1</t>
    </r>
  </si>
  <si>
    <t>Blended ARPU (monthly)</t>
  </si>
  <si>
    <r>
      <rPr>
        <vertAlign val="superscript"/>
        <sz val="7"/>
        <rFont val="Arial"/>
        <family val="2"/>
      </rPr>
      <t>1</t>
    </r>
    <r>
      <rPr>
        <sz val="7"/>
        <rFont val="Arial"/>
        <family val="2"/>
      </rPr>
      <t xml:space="preserve"> The operating results of Internetworking Atlantic Inc. are included in the Business Solutions results of operations from the date of acquisition on November 30, 2015.</t>
    </r>
  </si>
  <si>
    <r>
      <t xml:space="preserve">Adjusted net income:
Net income 
</t>
    </r>
    <r>
      <rPr>
        <i/>
        <sz val="10"/>
        <color theme="1"/>
        <rFont val="Arial"/>
        <family val="2"/>
      </rPr>
      <t>add (deduct)</t>
    </r>
    <r>
      <rPr>
        <sz val="10"/>
        <color theme="1"/>
        <rFont val="arial"/>
        <family val="2"/>
      </rPr>
      <t xml:space="preserve">
stock-based compensation, restructuring, acquisition and other, impairment of assets, (gain) on sale of investments, (gain) on acquisitions, loss on non-controlling interest purchase obligations, loss on repayment of long-term debt, and income tax adjustments on these items, including adjustments as a result of legislative changes.
Adjusted basic and diluted earnings per share:
Adjusted net income
</t>
    </r>
    <r>
      <rPr>
        <i/>
        <sz val="10"/>
        <color theme="1"/>
        <rFont val="Arial"/>
        <family val="2"/>
      </rPr>
      <t>divided by</t>
    </r>
    <r>
      <rPr>
        <sz val="10"/>
        <color theme="1"/>
        <rFont val="arial"/>
        <family val="2"/>
      </rPr>
      <t xml:space="preserve">
basic and diluted weighted average shares outstanding.</t>
    </r>
  </si>
  <si>
    <r>
      <rPr>
        <vertAlign val="superscript"/>
        <sz val="7"/>
        <rFont val="Arial"/>
        <family val="2"/>
      </rPr>
      <t>1</t>
    </r>
    <r>
      <rPr>
        <sz val="7"/>
        <rFont val="Arial"/>
        <family val="2"/>
      </rPr>
      <t xml:space="preserve"> We have made an immaterial reclassification of $74 million from additions to program rights to changes in non-cash working capital related to property, plant and equipment and intangible assets for the third quarter of 2015. The reclassification had no net impact on cash used in investing activities.</t>
    </r>
  </si>
  <si>
    <t>Q1'16</t>
  </si>
  <si>
    <t>-</t>
  </si>
  <si>
    <t>Gain on sale of investment</t>
  </si>
  <si>
    <t xml:space="preserve">          Gain on sale of investment</t>
  </si>
  <si>
    <r>
      <t>Subscriber Results</t>
    </r>
    <r>
      <rPr>
        <sz val="10"/>
        <rFont val="Arial"/>
        <family val="2"/>
      </rPr>
      <t xml:space="preserve"> </t>
    </r>
    <r>
      <rPr>
        <vertAlign val="superscript"/>
        <sz val="10"/>
        <rFont val="Arial"/>
        <family val="2"/>
      </rPr>
      <t>1</t>
    </r>
  </si>
  <si>
    <r>
      <t xml:space="preserve">Total Internet subscribers </t>
    </r>
    <r>
      <rPr>
        <vertAlign val="superscript"/>
        <sz val="10"/>
        <rFont val="Arial"/>
        <family val="2"/>
      </rPr>
      <t>2</t>
    </r>
  </si>
  <si>
    <r>
      <t xml:space="preserve">Total Television subscribers </t>
    </r>
    <r>
      <rPr>
        <vertAlign val="superscript"/>
        <sz val="10"/>
        <rFont val="Arial"/>
        <family val="2"/>
      </rPr>
      <t>2</t>
    </r>
  </si>
  <si>
    <r>
      <t xml:space="preserve">Total Phone subscribers </t>
    </r>
    <r>
      <rPr>
        <vertAlign val="superscript"/>
        <sz val="10"/>
        <rFont val="Arial"/>
        <family val="2"/>
      </rPr>
      <t>2</t>
    </r>
  </si>
  <si>
    <r>
      <t xml:space="preserve">Cable homes passed </t>
    </r>
    <r>
      <rPr>
        <vertAlign val="superscript"/>
        <sz val="10"/>
        <rFont val="Arial"/>
        <family val="2"/>
      </rPr>
      <t>2</t>
    </r>
  </si>
  <si>
    <r>
      <t xml:space="preserve">Total service units </t>
    </r>
    <r>
      <rPr>
        <vertAlign val="superscript"/>
        <sz val="10"/>
        <rFont val="Arial"/>
        <family val="2"/>
      </rPr>
      <t>2</t>
    </r>
  </si>
  <si>
    <r>
      <t xml:space="preserve">Total service units </t>
    </r>
    <r>
      <rPr>
        <vertAlign val="superscript"/>
        <sz val="10"/>
        <rFont val="Arial"/>
        <family val="2"/>
      </rPr>
      <t>3</t>
    </r>
  </si>
  <si>
    <t>Proceeds on settlement of debt derivatives and forward contracts</t>
  </si>
  <si>
    <t>Payments on settlement of debt derivatives, forward contracts,</t>
  </si>
  <si>
    <t xml:space="preserve">     and bond forwards</t>
  </si>
  <si>
    <r>
      <t xml:space="preserve">Q3'15 </t>
    </r>
    <r>
      <rPr>
        <vertAlign val="superscript"/>
        <sz val="10"/>
        <rFont val="Arial"/>
        <family val="2"/>
      </rPr>
      <t>1</t>
    </r>
  </si>
  <si>
    <t>We measure the success of our strategy using a number of key performance indicators that are defined and discussed in our 2015 Annual MD&amp;A and our Q1 2016 MD&amp;A. We believe these key performance indicators allow us to appropriately measure our performance against our operating strategy as well as against the results of our peers and competitors. The following key performance indicators are not measurements in accordance with IFRS and should not be considered as an alternative to net income or any other measure of performance under IFRS. They include:</t>
  </si>
  <si>
    <t>● Subscriber counts;
● Subscriber churn;
● Postpaid average revenue per account (ARPA);
● Blended average revenue per user (ARPU); and
● Capital intensity.</t>
  </si>
  <si>
    <t>Adjusted operating profit
Adjusted operating profit margin</t>
  </si>
  <si>
    <r>
      <t xml:space="preserve">Adjusted net debt (defined above) 
</t>
    </r>
    <r>
      <rPr>
        <i/>
        <sz val="10"/>
        <color theme="1"/>
        <rFont val="Arial"/>
        <family val="2"/>
      </rPr>
      <t>divided by</t>
    </r>
    <r>
      <rPr>
        <sz val="10"/>
        <color theme="1"/>
        <rFont val="arial"/>
        <family val="2"/>
      </rPr>
      <t xml:space="preserve">
12-month trailing adjusted operating profit (defined above).
</t>
    </r>
  </si>
  <si>
    <t>•
•
•</t>
  </si>
  <si>
    <t xml:space="preserve">To evaluate the performance of our businesses, and when making decisions about the ongoing operations of the business and our ability to generate cash flows. 
We believe that certain investors and analysts use adjusted operating profit to measure our ability to service debt and to meet other payment obligations. 
We also use it as one component in determining short-term incentive compensation for all management employees.
</t>
  </si>
  <si>
    <r>
      <t xml:space="preserve">Adjusted net debt </t>
    </r>
    <r>
      <rPr>
        <vertAlign val="superscript"/>
        <sz val="10"/>
        <rFont val="Arial"/>
        <family val="2"/>
      </rPr>
      <t>1</t>
    </r>
  </si>
  <si>
    <t>Bank advances (cash and cash equivalents)</t>
  </si>
  <si>
    <t>(Bank advances) cash and cash equivalents, end of period</t>
  </si>
  <si>
    <t>Net (losses) additions</t>
  </si>
  <si>
    <r>
      <t>Wireless Subscriber Results</t>
    </r>
    <r>
      <rPr>
        <sz val="10"/>
        <rFont val="Arial"/>
        <family val="2"/>
      </rPr>
      <t xml:space="preserve"> </t>
    </r>
    <r>
      <rPr>
        <vertAlign val="superscript"/>
        <sz val="10"/>
        <rFont val="Arial"/>
        <family val="2"/>
      </rPr>
      <t>2</t>
    </r>
  </si>
  <si>
    <r>
      <t xml:space="preserve">Total postpaid subscribers </t>
    </r>
    <r>
      <rPr>
        <vertAlign val="superscript"/>
        <sz val="10"/>
        <rFont val="Arial"/>
        <family val="2"/>
      </rPr>
      <t>3</t>
    </r>
  </si>
  <si>
    <r>
      <t xml:space="preserve">Total prepaid subscribers </t>
    </r>
    <r>
      <rPr>
        <vertAlign val="superscript"/>
        <sz val="10"/>
        <rFont val="Arial"/>
        <family val="2"/>
      </rPr>
      <t>3,4</t>
    </r>
  </si>
  <si>
    <t>Q2'16</t>
  </si>
  <si>
    <t>Revenue</t>
  </si>
  <si>
    <r>
      <t>Revenue</t>
    </r>
    <r>
      <rPr>
        <vertAlign val="superscript"/>
        <sz val="10"/>
        <rFont val="Arial"/>
        <family val="2"/>
      </rPr>
      <t xml:space="preserve"> </t>
    </r>
  </si>
  <si>
    <t>Equipment revenue</t>
  </si>
  <si>
    <t>Adjusted operating profit (loss) margin</t>
  </si>
  <si>
    <t>Cash (used in) provided by financing activities</t>
  </si>
  <si>
    <t xml:space="preserve">(In millions of dollars, except capital intensity and per share amounts)  </t>
  </si>
  <si>
    <r>
      <rPr>
        <vertAlign val="superscript"/>
        <sz val="7"/>
        <rFont val="Arial"/>
        <family val="2"/>
      </rPr>
      <t>1</t>
    </r>
    <r>
      <rPr>
        <sz val="7"/>
        <rFont val="Arial"/>
        <family val="2"/>
      </rPr>
      <t xml:space="preserve"> Adjusted operating profit, adjusted net income, and adjusted basic and diluted earnings per share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t>
    </r>
  </si>
  <si>
    <r>
      <rPr>
        <vertAlign val="superscript"/>
        <sz val="7"/>
        <rFont val="Arial"/>
        <family val="2"/>
      </rPr>
      <t xml:space="preserve">1 </t>
    </r>
    <r>
      <rPr>
        <sz val="7"/>
        <rFont val="Arial"/>
        <family val="2"/>
      </rPr>
      <t xml:space="preserve">See “Key Performance Indicators”.
</t>
    </r>
    <r>
      <rPr>
        <vertAlign val="superscript"/>
        <sz val="7"/>
        <rFont val="Arial"/>
        <family val="2"/>
      </rPr>
      <t>2</t>
    </r>
    <r>
      <rPr>
        <sz val="7"/>
        <rFont val="Arial"/>
        <family val="2"/>
      </rPr>
      <t xml:space="preserve"> Adjusted operating profit and free cash flow are non-GAAP measures and should not be considered substitutes or alternatives for GAAP measures. These are not defined terms under IFRS and do not have standard meanings,  so may not be a reliable way to compare us to other companies. See “Non-GAAP Measures” for information about these measures, including how we calculate them.
</t>
    </r>
  </si>
  <si>
    <r>
      <t xml:space="preserve">Adjusted net debt / adjusted operating profit </t>
    </r>
    <r>
      <rPr>
        <vertAlign val="superscript"/>
        <sz val="10"/>
        <rFont val="Arial"/>
        <family val="2"/>
      </rPr>
      <t>1</t>
    </r>
  </si>
  <si>
    <r>
      <t xml:space="preserve">1 </t>
    </r>
    <r>
      <rPr>
        <sz val="7"/>
        <rFont val="Arial"/>
        <family val="2"/>
      </rPr>
      <t>Adjusted net debt and adjusted net debt / adjusted operating profit are non-GAAP measures and should not be considered substitutes or alternatives for GAAP measures. These are not defined terms under IFRS and do not have standard meanings, so may not be a reliable way to compare us to other companies.</t>
    </r>
    <r>
      <rPr>
        <vertAlign val="superscript"/>
        <sz val="7"/>
        <rFont val="Arial"/>
        <family val="2"/>
      </rPr>
      <t xml:space="preserve"> </t>
    </r>
    <r>
      <rPr>
        <sz val="7"/>
        <rFont val="Arial"/>
        <family val="2"/>
      </rPr>
      <t>See “Non-GAAP Measures” for information about these measures, including how we calculate them.</t>
    </r>
    <r>
      <rPr>
        <vertAlign val="superscript"/>
        <sz val="7"/>
        <rFont val="Arial"/>
        <family val="2"/>
      </rPr>
      <t xml:space="preserve">
</t>
    </r>
  </si>
  <si>
    <r>
      <rPr>
        <vertAlign val="superscript"/>
        <sz val="7"/>
        <rFont val="Arial"/>
        <family val="2"/>
      </rPr>
      <t>1</t>
    </r>
    <r>
      <rPr>
        <sz val="7"/>
        <rFont val="Arial"/>
        <family val="2"/>
      </rPr>
      <t xml:space="preserve"> The operating results of Mobilicity are included in the Wireless results of operations from the date of acquisition on July 2, 2015.
</t>
    </r>
    <r>
      <rPr>
        <vertAlign val="superscript"/>
        <sz val="7"/>
        <rFont val="Arial"/>
        <family val="2"/>
      </rPr>
      <t>2</t>
    </r>
    <r>
      <rPr>
        <sz val="7"/>
        <rFont val="Arial"/>
        <family val="2"/>
      </rPr>
      <t xml:space="preserve"> Subscriber counts, subscriber churn, postpaid ARPA, and blended ARPU are key performance indicators. See “Key Performance Indicators”.
</t>
    </r>
    <r>
      <rPr>
        <vertAlign val="superscript"/>
        <sz val="7"/>
        <rFont val="Arial"/>
        <family val="2"/>
      </rPr>
      <t>3</t>
    </r>
    <r>
      <rPr>
        <sz val="7"/>
        <rFont val="Arial"/>
        <family val="2"/>
      </rPr>
      <t xml:space="preserve"> As at end of period. 
</t>
    </r>
    <r>
      <rPr>
        <vertAlign val="superscript"/>
        <sz val="7"/>
        <rFont val="Arial"/>
        <family val="2"/>
      </rPr>
      <t xml:space="preserve">4 </t>
    </r>
    <r>
      <rPr>
        <sz val="7"/>
        <rFont val="Arial"/>
        <family val="2"/>
      </rPr>
      <t xml:space="preserve">On July 2, 2015, we acquired approximately 154,000 Wireless prepaid subscribers as a result of our acquisition of Mobilicity, which are not included in net additions, but do appear in the ending total balance for September 30, 2015. </t>
    </r>
  </si>
  <si>
    <t xml:space="preserve">Corporate items and intercompany eliminations   </t>
  </si>
  <si>
    <t xml:space="preserve">Loss on non-controlling interest purchase obligation   </t>
  </si>
  <si>
    <t xml:space="preserve">Income tax adjustment, legislative tax change   </t>
  </si>
  <si>
    <t xml:space="preserve">Total additions to property, plant and equipment   </t>
  </si>
  <si>
    <t xml:space="preserve">Interest on borrowings, net of capitalized interest   </t>
  </si>
  <si>
    <t xml:space="preserve">Divided by: trailing 12-month adjusted operating profit    </t>
  </si>
  <si>
    <t xml:space="preserve">Accounts payable and accrued liabilities    </t>
  </si>
  <si>
    <t xml:space="preserve">Total liabilities and shareholders' equity    </t>
  </si>
  <si>
    <t xml:space="preserve">          Post-employment benefits contributions, net of expense   </t>
  </si>
  <si>
    <t xml:space="preserve">Acquisitions and strategic transactions, net of cash acquired    </t>
  </si>
  <si>
    <t xml:space="preserve">Cash and cash equivalents (bank advances), beginning of period    </t>
  </si>
  <si>
    <t xml:space="preserve">Adjusted operating profit margin as a % of network revenue   </t>
  </si>
  <si>
    <t xml:space="preserve">Additions to property, plant and equipment   </t>
  </si>
  <si>
    <t xml:space="preserve">Additions to property, plant and equipment     </t>
  </si>
  <si>
    <t xml:space="preserve">Additions to property, plant and equipment    </t>
  </si>
  <si>
    <t xml:space="preserve">(In thousands, except churn, postpaid ARPA, and blended ARPU)    </t>
  </si>
  <si>
    <r>
      <t xml:space="preserve">Adjusted operating profit:
Net income
</t>
    </r>
    <r>
      <rPr>
        <i/>
        <sz val="10"/>
        <rFont val="Arial"/>
        <family val="2"/>
      </rPr>
      <t>add (deduct)</t>
    </r>
    <r>
      <rPr>
        <sz val="10"/>
        <rFont val="Arial"/>
        <family val="2"/>
      </rPr>
      <t xml:space="preserve">
income taxes, other expense (income), finance costs, restructuring, acquisition and other, depreciation and amortization, stock-based compensation, and impairment of assets.
Adjusted operating profit margin:
Adjusted operating profit
</t>
    </r>
    <r>
      <rPr>
        <i/>
        <sz val="10"/>
        <rFont val="Arial"/>
        <family val="2"/>
      </rPr>
      <t>divided by</t>
    </r>
    <r>
      <rPr>
        <sz val="10"/>
        <rFont val="Arial"/>
        <family val="2"/>
      </rPr>
      <t xml:space="preserve">
Revenue (service revenue for Wireless).</t>
    </r>
  </si>
  <si>
    <t xml:space="preserve">We use the following non-GAAP measures. These are reviewed regularly by management and our Board in assessing our performance and making decisions regarding the ongoing operations of our business and its ability to generate cash flows. Some or all of these measures may also be used by investors, lending institutions, and credit rating agencies as indicators of our operating performance, of our ability to incur and service debt, and as measurements to value companies in the telecommunications sector. These are not recognized measures under GAAP and do not have standard meanings under IFRS, so may not be reliable ways to compare us to other companies. </t>
  </si>
  <si>
    <t xml:space="preserve">To assess the performance of our businesses before the effects of the noted items, because they affect the comparability of our financial results and could potentially distort the analysis of trends in business performance. Excluding these items does not imply that they are non-recurring. </t>
  </si>
  <si>
    <t xml:space="preserve">Change in non-cash operating working capital items    </t>
  </si>
  <si>
    <t xml:space="preserve">Cash provided by operating activities    </t>
  </si>
  <si>
    <t xml:space="preserve">Changes in non-cash working capital related to    </t>
  </si>
  <si>
    <t xml:space="preserve">Proceeds received on short-term borrowings    </t>
  </si>
  <si>
    <r>
      <rPr>
        <vertAlign val="superscript"/>
        <sz val="7"/>
        <rFont val="Arial"/>
        <family val="2"/>
      </rPr>
      <t xml:space="preserve">1 </t>
    </r>
    <r>
      <rPr>
        <sz val="7"/>
        <rFont val="Arial"/>
        <family val="2"/>
      </rPr>
      <t xml:space="preserve">Subscriber counts are key performance indicators. See “Key Performance Indicators”.
</t>
    </r>
    <r>
      <rPr>
        <vertAlign val="superscript"/>
        <sz val="7"/>
        <rFont val="Arial"/>
        <family val="2"/>
      </rPr>
      <t>2</t>
    </r>
    <r>
      <rPr>
        <sz val="7"/>
        <rFont val="Arial"/>
        <family val="2"/>
      </rPr>
      <t xml:space="preserve"> As at end of period.
</t>
    </r>
    <r>
      <rPr>
        <vertAlign val="superscript"/>
        <sz val="7"/>
        <rFont val="Arial"/>
        <family val="2"/>
      </rPr>
      <t>3</t>
    </r>
    <r>
      <rPr>
        <sz val="7"/>
        <rFont val="Arial"/>
        <family val="2"/>
      </rPr>
      <t xml:space="preserve"> Includes Internet, Television, and Phone subscribers.</t>
    </r>
  </si>
</sst>
</file>

<file path=xl/styles.xml><?xml version="1.0" encoding="utf-8"?>
<styleSheet xmlns="http://schemas.openxmlformats.org/spreadsheetml/2006/main" xmlns:mc="http://schemas.openxmlformats.org/markup-compatibility/2006" xmlns:x14ac="http://schemas.microsoft.com/office/spreadsheetml/2009/9/ac" mc:Ignorable="x14ac">
  <numFmts count="84">
    <numFmt numFmtId="5" formatCode="&quot;$&quot;#,##0;\-&quot;$&quot;#,##0"/>
    <numFmt numFmtId="6" formatCode="&quot;$&quot;#,##0;[Red]\-&quot;$&quot;#,##0"/>
    <numFmt numFmtId="7" formatCode="&quot;$&quot;#,##0.00;\-&quot;$&quot;#,##0.00"/>
    <numFmt numFmtId="8" formatCode="&quot;$&quot;#,##0.00;[Red]\-&quot;$&quot;#,##0.00"/>
    <numFmt numFmtId="42" formatCode="_-&quot;$&quot;* #,##0_-;\-&quot;$&quot;* #,##0_-;_-&quot;$&quot;* &quot;-&quot;_-;_-@_-"/>
    <numFmt numFmtId="44" formatCode="_-&quot;$&quot;* #,##0.00_-;\-&quot;$&quot;* #,##0.00_-;_-&quot;$&quot;* &quot;-&quot;??_-;_-@_-"/>
    <numFmt numFmtId="43" formatCode="_-* #,##0.00_-;\-* #,##0.00_-;_-* &quot;-&quot;??_-;_-@_-"/>
    <numFmt numFmtId="164" formatCode="&quot;$&quot;#,##0_);\(&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0%"/>
    <numFmt numFmtId="170" formatCode="#,##0;\(#,##0\);\-"/>
    <numFmt numFmtId="171" formatCode="&quot;$&quot;\ #,##0.00;\(&quot;$&quot;\ #,##0.00\);&quot;$&quot;\ \-"/>
    <numFmt numFmtId="172" formatCode="0.0%;\(0.0%\);0.0%"/>
    <numFmt numFmtId="173" formatCode="#,##0.00;\(#,##0.00\);\-"/>
    <numFmt numFmtId="174" formatCode="0.00%;\(0.00%\);0.00%"/>
    <numFmt numFmtId="175" formatCode="0%;\(0%\);0%"/>
    <numFmt numFmtId="176" formatCode="* #,##0_);* \(#,##0\);* &quot;-&quot;_);@_)"/>
    <numFmt numFmtId="177" formatCode="_(&quot;$&quot;* #,##0_);_(&quot;$&quot;* \(#,##0\);_(&quot;$&quot;* &quot;-&quot;??_);_(@_)"/>
    <numFmt numFmtId="178" formatCode="_(* #,##0_);_(* \(#,##0\);_(* &quot;-&quot;??_);_(@_)"/>
    <numFmt numFmtId="179" formatCode="_(&quot;$&quot;* #,##0.00_);_(&quot;$&quot;* \(#,##0.00\);_(&quot;$&quot;* &quot;-&quot;_);_(@_)"/>
    <numFmt numFmtId="180" formatCode="0_);\(0\)"/>
    <numFmt numFmtId="181" formatCode="_(* #,##0.0_);_(* \(#,##0.0\);_(* &quot;-&quot;??_);_(@_)"/>
    <numFmt numFmtId="182" formatCode="#,##0.00&quot;¢/kWh&quot;"/>
    <numFmt numFmtId="183" formatCode="[$-409]d\-mmm\-yyyy;@"/>
    <numFmt numFmtId="184" formatCode="0.000000"/>
    <numFmt numFmtId="185" formatCode="&quot;\&quot;#,##0.00;[Red]&quot;\&quot;\-#,##0.00"/>
    <numFmt numFmtId="186" formatCode="&quot;\&quot;#,##0;[Red]&quot;\&quot;\-#,##0"/>
    <numFmt numFmtId="187" formatCode="_(&quot;$&quot;* #,##0_);_(&quot;$&quot;* \(#,##0\);_(&quot;$&quot;* &quot;-   &quot;_);_(@_)"/>
    <numFmt numFmtId="188" formatCode="_(* #,##0_);_(* \(#,##0\);_(* &quot;-   &quot;_);_(@_)"/>
    <numFmt numFmtId="189" formatCode="[Blue]###&quot;.&quot;#\-###"/>
    <numFmt numFmtId="190" formatCode="[Blue]####\ ###"/>
    <numFmt numFmtId="191" formatCode="#,##0.0_);\(#,##0.0\)"/>
    <numFmt numFmtId="192" formatCode="_(* &quot;$&quot;#,##0_);* \(&quot;$&quot;#,##0\);_(* &quot;$&quot;&quot;-&quot;_);_(@_)"/>
    <numFmt numFmtId="193" formatCode="_(* &quot;$&quot;#,##0.00_);* \(&quot;$&quot;#,##0.00\);_(* &quot;$&quot;0.00_);_(@_)"/>
    <numFmt numFmtId="194" formatCode="_(* &quot;$&quot;#,##0_);* \(&quot;$&quot;#,##0\);_(* &quot;$&quot;0_);_(@_)"/>
    <numFmt numFmtId="195" formatCode="_(* #,##0_);* \(#,##0\);_(* &quot;-&quot;_);_(@_)"/>
    <numFmt numFmtId="196" formatCode="m\-d\-yy"/>
    <numFmt numFmtId="197" formatCode="_-* #,##0_-;\-* #,##0_-;_-* &quot;-&quot;??_-;_-@_-"/>
    <numFmt numFmtId="198" formatCode="[Blue]#,##0_);[Red]\(#,##0\);\-??"/>
    <numFmt numFmtId="199" formatCode="&quot;$&quot;#,##0.0"/>
    <numFmt numFmtId="200" formatCode="@\ \•\ "/>
    <numFmt numFmtId="201" formatCode="&quot;$&quot;#.;\(&quot;$&quot;#,\)"/>
    <numFmt numFmtId="202" formatCode="_(* #,##0_);* \(#,##0\);_(* 0_);_(@_)"/>
    <numFmt numFmtId="203" formatCode="General_)"/>
    <numFmt numFmtId="204" formatCode="_-* #,##0.0000_-;\-* #,##0.0000_-;_-* &quot;-&quot;??_-;_-@_-"/>
    <numFmt numFmtId="205" formatCode="_-* #,##0.00\ _D_M_-;\-* #,##0.00\ _D_M_-;_-* &quot;-&quot;??\ _D_M_-;_-@_-"/>
    <numFmt numFmtId="206" formatCode="_(* #,##0_);_(* \(#,##0\);_(* &quot;-&quot;\ \ _);@"/>
    <numFmt numFmtId="207" formatCode="0.00_);\(0.00\);0.00"/>
    <numFmt numFmtId="208" formatCode="_-* #,##0.00\ &quot;DM&quot;_-;\-* #,##0.00\ &quot;DM&quot;_-;_-* &quot;-&quot;??\ &quot;DM&quot;_-;_-@_-"/>
    <numFmt numFmtId="209" formatCode="&quot;$&quot;#,##0\ ;\(&quot;$&quot;#,##0\)"/>
    <numFmt numFmtId="210" formatCode="[Blue]mmm\-dd\-yy"/>
    <numFmt numFmtId="211" formatCode="[Blue]mmm\-yy"/>
    <numFmt numFmtId="212" formatCode="mmm\ d\,\ yyyy"/>
    <numFmt numFmtId="213" formatCode="_-* #,##0\ _P_t_s_-;\-* #,##0\ _P_t_s_-;_-* &quot;-&quot;\ _P_t_s_-;_-@_-"/>
    <numFmt numFmtId="214" formatCode="&quot;$&quot;#,##0,,;[Red]\(&quot;$&quot;#,##0,,\)"/>
    <numFmt numFmtId="215" formatCode="&quot;$&quot;#,##0.00"/>
    <numFmt numFmtId="216" formatCode="_(* #,##0.0000_);_(* \(#,##0.0000\);_(* &quot;-&quot;\ \ _);@"/>
    <numFmt numFmtId="217" formatCode="_(* #,##0_);_(* \(#,##0\);_(* &quot;-&quot;\ \ _);@\ &quot; (HHV)&quot;"/>
    <numFmt numFmtId="218" formatCode=";;;"/>
    <numFmt numFmtId="219" formatCode="_ * #,##0_ ;_ * \-#,##0_ ;_ * &quot;-&quot;_ ;_ @_ "/>
    <numFmt numFmtId="220" formatCode="0.00_);\(0.00\);0.00_)"/>
    <numFmt numFmtId="221" formatCode="#,##0.0,,;[Red]\(#,##0.0,,\)"/>
    <numFmt numFmtId="222" formatCode="mmm\ yyyy"/>
    <numFmt numFmtId="223" formatCode="0.000000%"/>
    <numFmt numFmtId="224" formatCode="&quot;$&quot;* #,##0_);&quot;$&quot;* \(#,##0\);&quot;$&quot;* &quot;-&quot;_);@_)"/>
    <numFmt numFmtId="225" formatCode="#,##0,_);\(#,##0,\)"/>
    <numFmt numFmtId="226" formatCode="&quot;$&quot;\ #,##0_);[Red]\(&quot;$&quot;\ #,##0\)"/>
    <numFmt numFmtId="227" formatCode="#,##0.0\%_);\(#,##0.0\%\);#,##0.0\%_);@_)"/>
    <numFmt numFmtId="228" formatCode="#,##0.0%;[Red]\(#,##0.0%\)"/>
    <numFmt numFmtId="229" formatCode="0.00\%;\-0.00\%;0.00\%"/>
    <numFmt numFmtId="230" formatCode="0.00\x;\-0.00\x;0.00\x"/>
    <numFmt numFmtId="231" formatCode="#,##0.0,;[Red]\(#,##0.0,\)"/>
    <numFmt numFmtId="232" formatCode="#,##0.0,_);[Red]\(#,##0.0,\)"/>
    <numFmt numFmtId="233" formatCode="0.00000%"/>
    <numFmt numFmtId="234" formatCode="#,##0\ &quot;$&quot;_);\(#,##0\ &quot;$&quot;\)"/>
    <numFmt numFmtId="235" formatCode="_-* #,##0\ &quot;Pts&quot;_-;\-* #,##0\ &quot;Pts&quot;_-;_-* &quot;-&quot;\ &quot;Pts&quot;_-;_-@_-"/>
    <numFmt numFmtId="236" formatCode="_-* #,##0.00\ &quot;Pts&quot;_-;\-* #,##0.00\ &quot;Pts&quot;_-;_-* &quot;-&quot;??\ &quot;Pts&quot;_-;_-@_-"/>
    <numFmt numFmtId="237" formatCode="_(* #,##0_);_(* \(#,##0\);_(* &quot;-&quot;\ \ _);@\ &quot; (1 = Yes, 0 = No)&quot;"/>
    <numFmt numFmtId="238" formatCode="&quot;$&quot;\ #,##0.00;\-&quot;$&quot;\ #,##0.00"/>
    <numFmt numFmtId="239" formatCode="&quot;$&quot;\ \ \ #,##0.00;\-&quot;$&quot;\ \ \ #,##0.00"/>
    <numFmt numFmtId="240" formatCode="&quot;$&quot;\ #,##0.00_);\(&quot;$&quot;\ #,##0.00\);&quot;$&quot;\ \-"/>
  </numFmts>
  <fonts count="173">
    <font>
      <sz val="9"/>
      <color theme="1"/>
      <name val="Arial"/>
      <family val="2"/>
    </font>
    <font>
      <sz val="10"/>
      <color theme="1"/>
      <name val="arial"/>
      <family val="2"/>
    </font>
    <font>
      <sz val="10"/>
      <color theme="1"/>
      <name val="Arial"/>
      <family val="2"/>
    </font>
    <font>
      <sz val="11"/>
      <color theme="1"/>
      <name val="Calibri"/>
      <family val="2"/>
      <scheme val="minor"/>
    </font>
    <font>
      <sz val="11"/>
      <color theme="1"/>
      <name val="Arial"/>
      <family val="2"/>
    </font>
    <font>
      <sz val="10"/>
      <color theme="1"/>
      <name val="Arial"/>
      <family val="2"/>
    </font>
    <font>
      <sz val="11"/>
      <color theme="1"/>
      <name val="Arial"/>
      <family val="2"/>
    </font>
    <font>
      <sz val="10"/>
      <color theme="1"/>
      <name val="Arial"/>
      <family val="2"/>
    </font>
    <font>
      <sz val="10"/>
      <color theme="1"/>
      <name val="Arial"/>
      <family val="2"/>
    </font>
    <font>
      <sz val="11"/>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b/>
      <sz val="11"/>
      <color theme="1"/>
      <name val="Calibri"/>
      <family val="2"/>
      <scheme val="minor"/>
    </font>
    <font>
      <sz val="11"/>
      <color theme="1"/>
      <name val="Calibri"/>
      <family val="2"/>
      <scheme val="minor"/>
    </font>
    <font>
      <sz val="9"/>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theme="1"/>
      <name val="Arial"/>
      <family val="2"/>
    </font>
    <font>
      <u/>
      <sz val="9"/>
      <color theme="10"/>
      <name val="Arial"/>
      <family val="2"/>
    </font>
    <font>
      <sz val="9"/>
      <name val="Arial"/>
      <family val="2"/>
    </font>
    <font>
      <sz val="10"/>
      <name val="Arial"/>
      <family val="2"/>
    </font>
    <font>
      <b/>
      <sz val="10"/>
      <name val="Arial"/>
      <family val="2"/>
    </font>
    <font>
      <sz val="9"/>
      <color theme="1"/>
      <name val="AvenirNext LT Pro Regular"/>
      <family val="2"/>
    </font>
    <font>
      <sz val="10"/>
      <name val="Arial"/>
      <family val="2"/>
    </font>
    <font>
      <sz val="10"/>
      <name val="Arial"/>
      <family val="2"/>
    </font>
    <font>
      <u/>
      <sz val="10"/>
      <color indexed="12"/>
      <name val="Arial"/>
      <family val="2"/>
    </font>
    <font>
      <sz val="11"/>
      <name val="Arial"/>
      <family val="2"/>
    </font>
    <font>
      <sz val="10"/>
      <color theme="0"/>
      <name val="Arial"/>
      <family val="2"/>
    </font>
    <font>
      <vertAlign val="superscript"/>
      <sz val="10"/>
      <name val="Arial"/>
      <family val="2"/>
    </font>
    <font>
      <sz val="10"/>
      <color theme="1"/>
      <name val="Arial"/>
      <family val="2"/>
    </font>
    <font>
      <sz val="7"/>
      <name val="Arial"/>
      <family val="2"/>
    </font>
    <font>
      <vertAlign val="superscript"/>
      <sz val="7"/>
      <name val="Arial"/>
      <family val="2"/>
    </font>
    <font>
      <sz val="9.5"/>
      <name val="Arial"/>
      <family val="2"/>
    </font>
    <font>
      <b/>
      <sz val="9.5"/>
      <name val="Arial"/>
      <family val="2"/>
    </font>
    <font>
      <b/>
      <sz val="9"/>
      <name val="Arial"/>
      <family val="2"/>
    </font>
    <font>
      <b/>
      <sz val="10"/>
      <color theme="1"/>
      <name val="Arial"/>
      <family val="2"/>
    </font>
    <font>
      <sz val="9.5"/>
      <color theme="1"/>
      <name val="Arial"/>
      <family val="2"/>
    </font>
    <font>
      <b/>
      <sz val="9.5"/>
      <color theme="1"/>
      <name val="Arial"/>
      <family val="2"/>
    </font>
    <font>
      <b/>
      <sz val="10"/>
      <color theme="0"/>
      <name val="Arial"/>
      <family val="2"/>
    </font>
    <font>
      <b/>
      <sz val="14"/>
      <color theme="1"/>
      <name val="Arial"/>
      <family val="2"/>
    </font>
    <font>
      <sz val="10"/>
      <name val="Geneva"/>
      <family val="2"/>
    </font>
    <font>
      <sz val="12"/>
      <name val="New Century Schlbk"/>
    </font>
    <font>
      <sz val="10"/>
      <color indexed="8"/>
      <name val="MS Sans Serif"/>
      <family val="2"/>
    </font>
    <font>
      <sz val="10"/>
      <name val="MS Sans Serif"/>
      <family val="2"/>
    </font>
    <font>
      <sz val="12"/>
      <name val="Times New Roman"/>
      <family val="1"/>
    </font>
    <font>
      <sz val="10"/>
      <color indexed="8"/>
      <name val="Arial"/>
      <family val="2"/>
    </font>
    <font>
      <sz val="8"/>
      <color indexed="18"/>
      <name val="Arial"/>
      <family val="2"/>
    </font>
    <font>
      <sz val="11"/>
      <name val="‚l‚r –¾’©"/>
      <charset val="128"/>
    </font>
    <font>
      <sz val="12"/>
      <name val="¹ÙÅÁÃ¼"/>
      <charset val="129"/>
    </font>
    <font>
      <sz val="11"/>
      <color indexed="8"/>
      <name val="Calibri"/>
      <family val="2"/>
    </font>
    <font>
      <sz val="10"/>
      <color indexed="9"/>
      <name val="Arial"/>
      <family val="2"/>
    </font>
    <font>
      <sz val="11"/>
      <color indexed="9"/>
      <name val="Calibri"/>
      <family val="2"/>
    </font>
    <font>
      <sz val="10"/>
      <name val="Helv"/>
    </font>
    <font>
      <sz val="10"/>
      <name val="Times New Roman"/>
      <family val="1"/>
    </font>
    <font>
      <sz val="10"/>
      <color indexed="12"/>
      <name val="Arial"/>
      <family val="2"/>
    </font>
    <font>
      <sz val="8"/>
      <name val="Arial"/>
      <family val="2"/>
    </font>
    <font>
      <u val="doubleAccounting"/>
      <sz val="8"/>
      <name val="Arial"/>
      <family val="2"/>
    </font>
    <font>
      <u val="singleAccounting"/>
      <sz val="8"/>
      <name val="Arial"/>
      <family val="2"/>
    </font>
    <font>
      <b/>
      <sz val="8"/>
      <name val="Arial"/>
      <family val="2"/>
    </font>
    <font>
      <b/>
      <sz val="9"/>
      <name val="helv"/>
    </font>
    <font>
      <sz val="8"/>
      <name val="Times New Roman"/>
      <family val="1"/>
    </font>
    <font>
      <sz val="11"/>
      <color indexed="37"/>
      <name val="Calibri"/>
      <family val="2"/>
    </font>
    <font>
      <sz val="11"/>
      <color indexed="16"/>
      <name val="Calibri"/>
      <family val="2"/>
    </font>
    <font>
      <b/>
      <sz val="9"/>
      <color indexed="0"/>
      <name val="Arial"/>
      <family val="2"/>
    </font>
    <font>
      <sz val="9"/>
      <color indexed="0"/>
      <name val="Arial"/>
      <family val="2"/>
    </font>
    <font>
      <b/>
      <i/>
      <u/>
      <sz val="10"/>
      <name val="Arial"/>
      <family val="2"/>
    </font>
    <font>
      <sz val="12"/>
      <name val="Tms Rmn"/>
    </font>
    <font>
      <b/>
      <sz val="10"/>
      <name val="MS Sans Serif"/>
      <family val="2"/>
    </font>
    <font>
      <sz val="9"/>
      <color indexed="8"/>
      <name val="Arial"/>
      <family val="2"/>
    </font>
    <font>
      <sz val="12"/>
      <name val="±¼¸²Ã¼"/>
      <charset val="129"/>
    </font>
    <font>
      <b/>
      <sz val="11"/>
      <color indexed="17"/>
      <name val="Calibri"/>
      <family val="2"/>
    </font>
    <font>
      <b/>
      <sz val="11"/>
      <color indexed="53"/>
      <name val="Calibri"/>
      <family val="2"/>
    </font>
    <font>
      <sz val="5.5"/>
      <name val="Helv"/>
      <family val="2"/>
    </font>
    <font>
      <b/>
      <sz val="8"/>
      <color indexed="14"/>
      <name val="Arial"/>
      <family val="2"/>
    </font>
    <font>
      <b/>
      <sz val="11"/>
      <color indexed="9"/>
      <name val="Calibri"/>
      <family val="2"/>
    </font>
    <font>
      <b/>
      <sz val="6"/>
      <name val="Helv"/>
    </font>
    <font>
      <sz val="8"/>
      <name val="Palatino"/>
      <family val="1"/>
    </font>
    <font>
      <sz val="12"/>
      <color indexed="24"/>
      <name val="Arial"/>
      <family val="2"/>
    </font>
    <font>
      <sz val="8"/>
      <color indexed="16"/>
      <name val="MS Sans Serif"/>
      <family val="2"/>
    </font>
    <font>
      <sz val="24"/>
      <name val="Arial"/>
      <family val="2"/>
    </font>
    <font>
      <u/>
      <sz val="10"/>
      <name val="MS Sans Serif"/>
      <family val="2"/>
    </font>
    <font>
      <u/>
      <sz val="10"/>
      <name val="Arial"/>
      <family val="2"/>
    </font>
    <font>
      <sz val="10"/>
      <name val="MS Serif"/>
      <family val="1"/>
    </font>
    <font>
      <sz val="10"/>
      <name val="Courier"/>
      <family val="3"/>
    </font>
    <font>
      <i/>
      <sz val="8"/>
      <name val="Arial"/>
      <family val="2"/>
    </font>
    <font>
      <sz val="11"/>
      <name val="Century Gothic"/>
      <family val="2"/>
    </font>
    <font>
      <sz val="10"/>
      <name val="BellStone Sans"/>
    </font>
    <font>
      <b/>
      <sz val="11"/>
      <color indexed="8"/>
      <name val="Calibri"/>
      <family val="2"/>
    </font>
    <font>
      <sz val="10"/>
      <color indexed="16"/>
      <name val="MS Serif"/>
      <family val="1"/>
    </font>
    <font>
      <i/>
      <sz val="10"/>
      <color indexed="18"/>
      <name val="Arial"/>
      <family val="2"/>
    </font>
    <font>
      <i/>
      <sz val="10"/>
      <color indexed="23"/>
      <name val="Arial"/>
      <family val="2"/>
    </font>
    <font>
      <sz val="7"/>
      <name val="Palatino"/>
      <family val="1"/>
    </font>
    <font>
      <sz val="11"/>
      <color indexed="17"/>
      <name val="Calibri"/>
      <family val="2"/>
    </font>
    <font>
      <b/>
      <sz val="12"/>
      <color indexed="9"/>
      <name val="Tms Rmn"/>
    </font>
    <font>
      <b/>
      <sz val="12"/>
      <name val="Arial"/>
      <family val="2"/>
    </font>
    <font>
      <b/>
      <i/>
      <sz val="9"/>
      <name val="Arial"/>
      <family val="2"/>
    </font>
    <font>
      <b/>
      <sz val="18"/>
      <name val="Arial"/>
      <family val="2"/>
    </font>
    <font>
      <b/>
      <sz val="15"/>
      <color indexed="62"/>
      <name val="Calibri"/>
      <family val="2"/>
    </font>
    <font>
      <b/>
      <sz val="13"/>
      <color indexed="62"/>
      <name val="Calibri"/>
      <family val="2"/>
    </font>
    <font>
      <i/>
      <sz val="14"/>
      <name val="Palatino"/>
      <family val="1"/>
    </font>
    <font>
      <b/>
      <sz val="11"/>
      <color indexed="62"/>
      <name val="Calibri"/>
      <family val="2"/>
    </font>
    <font>
      <b/>
      <i/>
      <sz val="10"/>
      <name val="Arial"/>
      <family val="2"/>
    </font>
    <font>
      <b/>
      <sz val="8"/>
      <name val="MS Sans Serif"/>
      <family val="2"/>
    </font>
    <font>
      <sz val="8"/>
      <name val="Century Gothic"/>
      <family val="2"/>
    </font>
    <font>
      <b/>
      <sz val="8"/>
      <name val="Century Gothic"/>
      <family val="2"/>
    </font>
    <font>
      <sz val="11"/>
      <color indexed="48"/>
      <name val="Calibri"/>
      <family val="2"/>
    </font>
    <font>
      <sz val="12"/>
      <name val="Helv"/>
    </font>
    <font>
      <sz val="10"/>
      <name val="GillSans Light"/>
      <family val="2"/>
    </font>
    <font>
      <u/>
      <sz val="10"/>
      <color indexed="36"/>
      <name val="Arial"/>
      <family val="2"/>
    </font>
    <font>
      <sz val="11"/>
      <color indexed="53"/>
      <name val="Calibri"/>
      <family val="2"/>
    </font>
    <font>
      <sz val="12"/>
      <color indexed="9"/>
      <name val="Helv"/>
    </font>
    <font>
      <b/>
      <sz val="36"/>
      <name val="Times New Roman"/>
      <family val="1"/>
    </font>
    <font>
      <sz val="11"/>
      <color indexed="60"/>
      <name val="Calibri"/>
      <family val="2"/>
    </font>
    <font>
      <sz val="7"/>
      <name val="Small Fonts"/>
      <family val="2"/>
    </font>
    <font>
      <sz val="12"/>
      <name val="Arial"/>
      <family val="2"/>
    </font>
    <font>
      <sz val="6"/>
      <name val="Arial"/>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b/>
      <sz val="26"/>
      <name val="Times New Roman"/>
      <family val="1"/>
    </font>
    <font>
      <b/>
      <sz val="18"/>
      <name val="Times New Roman"/>
      <family val="1"/>
    </font>
    <font>
      <sz val="10"/>
      <color indexed="16"/>
      <name val="Helvetica-Black"/>
    </font>
    <font>
      <sz val="8"/>
      <name val="Helv"/>
    </font>
    <font>
      <b/>
      <u/>
      <sz val="10"/>
      <name val="Helv"/>
    </font>
    <font>
      <sz val="10"/>
      <color indexed="18"/>
      <name val="Arial"/>
      <family val="2"/>
    </font>
    <font>
      <sz val="10"/>
      <name val="Tms Rmn"/>
    </font>
    <font>
      <sz val="8"/>
      <name val="Wingdings"/>
      <charset val="2"/>
    </font>
    <font>
      <b/>
      <i/>
      <sz val="9"/>
      <name val="Century Gothic"/>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8"/>
      <color indexed="10"/>
      <name val="Arial"/>
      <family val="2"/>
    </font>
    <font>
      <b/>
      <sz val="11"/>
      <name val="Century Gothic"/>
      <family val="2"/>
    </font>
    <font>
      <b/>
      <i/>
      <sz val="12"/>
      <color indexed="9"/>
      <name val="Arial"/>
      <family val="2"/>
    </font>
    <font>
      <b/>
      <sz val="18"/>
      <color indexed="62"/>
      <name val="Cambria"/>
      <family val="2"/>
    </font>
    <font>
      <sz val="8"/>
      <name val="MS Sans Serif"/>
      <family val="2"/>
    </font>
    <font>
      <b/>
      <sz val="8"/>
      <color indexed="17"/>
      <name val="Arial"/>
      <family val="2"/>
    </font>
    <font>
      <b/>
      <sz val="8"/>
      <color indexed="8"/>
      <name val="Helv"/>
    </font>
    <font>
      <b/>
      <sz val="9"/>
      <name val="Palatino"/>
      <family val="1"/>
    </font>
    <font>
      <sz val="9"/>
      <color indexed="21"/>
      <name val="Helvetica-Black"/>
    </font>
    <font>
      <sz val="9"/>
      <name val="Helvetica-Black"/>
    </font>
    <font>
      <b/>
      <i/>
      <sz val="10"/>
      <color indexed="9"/>
      <name val="Arial"/>
      <family val="2"/>
    </font>
    <font>
      <b/>
      <i/>
      <sz val="10"/>
      <color indexed="32"/>
      <name val="Times New Roman"/>
      <family val="1"/>
    </font>
    <font>
      <b/>
      <sz val="10"/>
      <name val="Helv"/>
    </font>
    <font>
      <sz val="9"/>
      <name val="helv"/>
    </font>
    <font>
      <sz val="8"/>
      <color indexed="10"/>
      <name val="Arial Narrow"/>
      <family val="2"/>
    </font>
    <font>
      <sz val="11"/>
      <color indexed="14"/>
      <name val="Calibri"/>
      <family val="2"/>
    </font>
    <font>
      <sz val="11"/>
      <color indexed="10"/>
      <name val="Calibri"/>
      <family val="2"/>
    </font>
    <font>
      <i/>
      <sz val="10"/>
      <name val="Arial"/>
      <family val="2"/>
    </font>
    <font>
      <i/>
      <sz val="10"/>
      <color theme="1"/>
      <name val="Arial"/>
      <family val="2"/>
    </font>
    <font>
      <sz val="10"/>
      <name val="Arial"/>
      <family val="2"/>
    </font>
    <font>
      <b/>
      <sz val="9.5"/>
      <color rgb="FFFF0000"/>
      <name val="Arial"/>
      <family val="2"/>
    </font>
    <font>
      <sz val="9"/>
      <color rgb="FFFF0000"/>
      <name val="Arial"/>
      <family val="2"/>
    </font>
  </fonts>
  <fills count="11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1"/>
      </patternFill>
    </fill>
    <fill>
      <patternFill patternType="solid">
        <fgColor indexed="40"/>
      </patternFill>
    </fill>
    <fill>
      <patternFill patternType="solid">
        <fgColor indexed="29"/>
      </patternFill>
    </fill>
    <fill>
      <patternFill patternType="solid">
        <fgColor indexed="50"/>
      </patternFill>
    </fill>
    <fill>
      <patternFill patternType="solid">
        <fgColor indexed="26"/>
      </patternFill>
    </fill>
    <fill>
      <patternFill patternType="solid">
        <fgColor indexed="35"/>
      </patternFill>
    </fill>
    <fill>
      <patternFill patternType="solid">
        <fgColor indexed="9"/>
      </patternFill>
    </fill>
    <fill>
      <patternFill patternType="solid">
        <fgColor indexed="44"/>
      </patternFill>
    </fill>
    <fill>
      <patternFill patternType="solid">
        <fgColor indexed="47"/>
      </patternFill>
    </fill>
    <fill>
      <patternFill patternType="solid">
        <fgColor indexed="45"/>
      </patternFill>
    </fill>
    <fill>
      <patternFill patternType="solid">
        <fgColor indexed="22"/>
      </patternFill>
    </fill>
    <fill>
      <patternFill patternType="solid">
        <fgColor indexed="54"/>
      </patternFill>
    </fill>
    <fill>
      <patternFill patternType="solid">
        <fgColor indexed="57"/>
      </patternFill>
    </fill>
    <fill>
      <patternFill patternType="solid">
        <fgColor indexed="43"/>
      </patternFill>
    </fill>
    <fill>
      <patternFill patternType="solid">
        <fgColor indexed="24"/>
      </patternFill>
    </fill>
    <fill>
      <patternFill patternType="solid">
        <fgColor indexed="58"/>
      </patternFill>
    </fill>
    <fill>
      <patternFill patternType="solid">
        <fgColor indexed="51"/>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48"/>
        <bgColor indexed="48"/>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3"/>
        <bgColor indexed="23"/>
      </patternFill>
    </fill>
    <fill>
      <patternFill patternType="solid">
        <fgColor indexed="49"/>
        <bgColor indexed="49"/>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2"/>
        <bgColor indexed="52"/>
      </patternFill>
    </fill>
    <fill>
      <patternFill patternType="solid">
        <fgColor indexed="9"/>
        <bgColor indexed="64"/>
      </patternFill>
    </fill>
    <fill>
      <patternFill patternType="solid">
        <fgColor indexed="44"/>
        <bgColor indexed="64"/>
      </patternFill>
    </fill>
    <fill>
      <patternFill patternType="solid">
        <fgColor indexed="23"/>
        <bgColor indexed="64"/>
      </patternFill>
    </fill>
    <fill>
      <patternFill patternType="solid">
        <fgColor indexed="22"/>
        <bgColor indexed="64"/>
      </patternFill>
    </fill>
    <fill>
      <patternFill patternType="solid">
        <fgColor indexed="35"/>
        <bgColor indexed="35"/>
      </patternFill>
    </fill>
    <fill>
      <patternFill patternType="solid">
        <fgColor indexed="9"/>
        <bgColor indexed="9"/>
      </patternFill>
    </fill>
    <fill>
      <patternFill patternType="solid">
        <fgColor indexed="65"/>
        <bgColor indexed="64"/>
      </patternFill>
    </fill>
    <fill>
      <patternFill patternType="solid">
        <fgColor indexed="15"/>
        <bgColor indexed="64"/>
      </patternFill>
    </fill>
    <fill>
      <patternFill patternType="lightGray">
        <fgColor indexed="12"/>
      </patternFill>
    </fill>
    <fill>
      <patternFill patternType="lightGray">
        <fgColor indexed="9"/>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26"/>
        <bgColor indexed="64"/>
      </patternFill>
    </fill>
    <fill>
      <patternFill patternType="solid">
        <fgColor indexed="15"/>
      </patternFill>
    </fill>
    <fill>
      <patternFill patternType="solid">
        <fgColor indexed="13"/>
        <bgColor indexed="64"/>
      </patternFill>
    </fill>
    <fill>
      <patternFill patternType="solid">
        <fgColor indexed="12"/>
      </patternFill>
    </fill>
    <fill>
      <patternFill patternType="solid">
        <fgColor indexed="33"/>
        <bgColor indexed="64"/>
      </patternFill>
    </fill>
    <fill>
      <patternFill patternType="mediumGray">
        <fgColor indexed="22"/>
      </patternFill>
    </fill>
    <fill>
      <patternFill patternType="darkVertical"/>
    </fill>
    <fill>
      <patternFill patternType="gray0625"/>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2"/>
      </patternFill>
    </fill>
    <fill>
      <patternFill patternType="solid">
        <fgColor indexed="53"/>
      </patternFill>
    </fill>
    <fill>
      <patternFill patternType="solid">
        <fgColor indexed="11"/>
      </patternFill>
    </fill>
    <fill>
      <patternFill patternType="lightUp">
        <fgColor indexed="48"/>
        <bgColor indexed="41"/>
      </patternFill>
    </fill>
    <fill>
      <patternFill patternType="solid">
        <fgColor indexed="54"/>
        <bgColor indexed="64"/>
      </patternFill>
    </fill>
    <fill>
      <patternFill patternType="solid">
        <fgColor indexed="41"/>
        <bgColor indexed="64"/>
      </patternFill>
    </fill>
    <fill>
      <patternFill patternType="solid">
        <fgColor indexed="20"/>
      </patternFill>
    </fill>
    <fill>
      <patternFill patternType="solid">
        <fgColor indexed="63"/>
        <bgColor indexed="64"/>
      </patternFill>
    </fill>
    <fill>
      <patternFill patternType="solid">
        <fgColor indexed="16"/>
        <bgColor indexed="64"/>
      </patternFill>
    </fill>
    <fill>
      <patternFill patternType="solid">
        <fgColor indexed="8"/>
        <bgColor indexed="64"/>
      </patternFill>
    </fill>
    <fill>
      <patternFill patternType="solid">
        <fgColor indexed="21"/>
        <bgColor indexed="64"/>
      </patternFill>
    </fill>
  </fills>
  <borders count="56">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top/>
      <bottom style="hair">
        <color indexed="64"/>
      </bottom>
      <diagonal/>
    </border>
    <border>
      <left style="hair">
        <color indexed="64"/>
      </left>
      <right style="hair">
        <color indexed="64"/>
      </right>
      <top style="hair">
        <color indexed="64"/>
      </top>
      <bottom style="hair">
        <color indexed="64"/>
      </bottom>
      <diagonal/>
    </border>
    <border diagonalDown="1">
      <left/>
      <right/>
      <top/>
      <bottom/>
      <diagonal/>
    </border>
    <border>
      <left/>
      <right/>
      <top/>
      <bottom style="thin">
        <color indexed="44"/>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right/>
      <top/>
      <bottom style="thin">
        <color indexed="23"/>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thick">
        <color indexed="48"/>
      </bottom>
      <diagonal/>
    </border>
    <border>
      <left/>
      <right/>
      <top/>
      <bottom style="thick">
        <color indexed="22"/>
      </bottom>
      <diagonal/>
    </border>
    <border>
      <left/>
      <right/>
      <top/>
      <bottom style="medium">
        <color indexed="24"/>
      </bottom>
      <diagonal/>
    </border>
    <border>
      <left style="hair">
        <color indexed="64"/>
      </left>
      <right style="hair">
        <color indexed="64"/>
      </right>
      <top style="medium">
        <color indexed="64"/>
      </top>
      <bottom style="hair">
        <color indexed="64"/>
      </bottom>
      <diagonal/>
    </border>
    <border>
      <left style="thin">
        <color indexed="8"/>
      </left>
      <right style="thin">
        <color indexed="8"/>
      </right>
      <top style="thin">
        <color indexed="8"/>
      </top>
      <bottom style="thin">
        <color indexed="8"/>
      </bottom>
      <diagonal/>
    </border>
    <border>
      <left/>
      <right/>
      <top/>
      <bottom style="double">
        <color indexed="17"/>
      </bottom>
      <diagonal/>
    </border>
    <border>
      <left/>
      <right/>
      <top/>
      <bottom style="double">
        <color indexed="53"/>
      </bottom>
      <diagonal/>
    </border>
    <border>
      <left style="thin">
        <color indexed="64"/>
      </left>
      <right style="thin">
        <color indexed="64"/>
      </right>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bottom style="medium">
        <color indexed="39"/>
      </bottom>
      <diagonal/>
    </border>
    <border>
      <left/>
      <right/>
      <top style="thin">
        <color indexed="48"/>
      </top>
      <bottom style="double">
        <color indexed="48"/>
      </bottom>
      <diagonal/>
    </border>
  </borders>
  <cellStyleXfs count="1226">
    <xf numFmtId="0" fontId="0" fillId="0" borderId="0"/>
    <xf numFmtId="9" fontId="15" fillId="0" borderId="0" applyFont="0" applyFill="0" applyBorder="0" applyAlignment="0" applyProtection="0"/>
    <xf numFmtId="168" fontId="15" fillId="0" borderId="0" applyFont="0" applyFill="0" applyBorder="0" applyAlignment="0" applyProtection="0"/>
    <xf numFmtId="166" fontId="15" fillId="0" borderId="0" applyFont="0" applyFill="0" applyBorder="0" applyAlignment="0" applyProtection="0"/>
    <xf numFmtId="167" fontId="15" fillId="0" borderId="0" applyFont="0" applyFill="0" applyBorder="0" applyAlignment="0" applyProtection="0"/>
    <xf numFmtId="165" fontId="15" fillId="0" borderId="0" applyFont="0" applyFill="0" applyBorder="0" applyAlignment="0" applyProtection="0"/>
    <xf numFmtId="0" fontId="17" fillId="0" borderId="0" applyNumberFormat="0" applyFill="0" applyBorder="0" applyAlignment="0" applyProtection="0"/>
    <xf numFmtId="0" fontId="18" fillId="0" borderId="2"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0" applyNumberFormat="0" applyFill="0" applyBorder="0" applyAlignment="0" applyProtection="0"/>
    <xf numFmtId="0" fontId="21"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5" applyNumberFormat="0" applyAlignment="0" applyProtection="0"/>
    <xf numFmtId="0" fontId="25" fillId="6" borderId="6" applyNumberFormat="0" applyAlignment="0" applyProtection="0"/>
    <xf numFmtId="0" fontId="26" fillId="6" borderId="5" applyNumberFormat="0" applyAlignment="0" applyProtection="0"/>
    <xf numFmtId="0" fontId="27" fillId="0" borderId="7" applyNumberFormat="0" applyFill="0" applyAlignment="0" applyProtection="0"/>
    <xf numFmtId="0" fontId="28" fillId="7" borderId="8" applyNumberFormat="0" applyAlignment="0" applyProtection="0"/>
    <xf numFmtId="0" fontId="29" fillId="0" borderId="0" applyNumberFormat="0" applyFill="0" applyBorder="0" applyAlignment="0" applyProtection="0"/>
    <xf numFmtId="0" fontId="15" fillId="8" borderId="9" applyNumberFormat="0" applyFont="0" applyAlignment="0" applyProtection="0"/>
    <xf numFmtId="0" fontId="30" fillId="0" borderId="0" applyNumberFormat="0" applyFill="0" applyBorder="0" applyAlignment="0" applyProtection="0"/>
    <xf numFmtId="0" fontId="14" fillId="0" borderId="10" applyNumberFormat="0" applyFill="0" applyAlignment="0" applyProtection="0"/>
    <xf numFmtId="0" fontId="31"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31" fillId="32" borderId="0" applyNumberFormat="0" applyBorder="0" applyAlignment="0" applyProtection="0"/>
    <xf numFmtId="1" fontId="37" fillId="0" borderId="11" applyNumberFormat="0">
      <alignment horizontal="right"/>
    </xf>
    <xf numFmtId="0" fontId="37" fillId="0" borderId="1" applyNumberFormat="0">
      <alignment horizontal="left"/>
    </xf>
    <xf numFmtId="1" fontId="37" fillId="0" borderId="1">
      <alignment horizontal="right"/>
    </xf>
    <xf numFmtId="170" fontId="37" fillId="0" borderId="0">
      <alignment horizontal="right"/>
    </xf>
    <xf numFmtId="171" fontId="37" fillId="0" borderId="0">
      <alignment horizontal="right"/>
    </xf>
    <xf numFmtId="0" fontId="37" fillId="0" borderId="0" applyNumberFormat="0">
      <alignment horizontal="left"/>
    </xf>
    <xf numFmtId="0" fontId="37" fillId="0" borderId="0" applyNumberFormat="0">
      <alignment horizontal="left" indent="1"/>
    </xf>
    <xf numFmtId="170" fontId="37" fillId="0" borderId="1">
      <alignment horizontal="right"/>
    </xf>
    <xf numFmtId="0" fontId="37" fillId="0" borderId="1" applyNumberFormat="0">
      <alignment horizontal="left"/>
    </xf>
    <xf numFmtId="0" fontId="37" fillId="0" borderId="12" applyNumberFormat="0">
      <alignment horizontal="left"/>
    </xf>
    <xf numFmtId="170" fontId="37" fillId="0" borderId="12">
      <alignment horizontal="right"/>
    </xf>
    <xf numFmtId="0" fontId="37" fillId="0" borderId="12" applyNumberFormat="0">
      <alignment horizontal="left" indent="1"/>
    </xf>
    <xf numFmtId="0" fontId="37" fillId="0" borderId="1" applyNumberFormat="0">
      <alignment horizontal="left" indent="1"/>
    </xf>
    <xf numFmtId="171" fontId="37" fillId="0" borderId="1">
      <alignment horizontal="right"/>
    </xf>
    <xf numFmtId="171" fontId="37" fillId="0" borderId="12">
      <alignment horizontal="right"/>
    </xf>
    <xf numFmtId="0" fontId="37" fillId="0" borderId="0" applyNumberFormat="0">
      <alignment horizontal="left" indent="2"/>
    </xf>
    <xf numFmtId="0" fontId="37" fillId="0" borderId="1">
      <alignment horizontal="left" indent="2"/>
    </xf>
    <xf numFmtId="172" fontId="37" fillId="0" borderId="0">
      <alignment horizontal="right"/>
    </xf>
    <xf numFmtId="172" fontId="37" fillId="0" borderId="1">
      <alignment horizontal="right"/>
    </xf>
    <xf numFmtId="174" fontId="37" fillId="0" borderId="0">
      <alignment horizontal="right"/>
    </xf>
    <xf numFmtId="175" fontId="37" fillId="0" borderId="0">
      <alignment horizontal="right"/>
    </xf>
    <xf numFmtId="174" fontId="37" fillId="0" borderId="1">
      <alignment horizontal="right"/>
    </xf>
    <xf numFmtId="175" fontId="37" fillId="0" borderId="1">
      <alignment horizontal="right"/>
    </xf>
    <xf numFmtId="175" fontId="37" fillId="0" borderId="12">
      <alignment horizontal="right"/>
    </xf>
    <xf numFmtId="172" fontId="37" fillId="0" borderId="12">
      <alignment horizontal="right"/>
    </xf>
    <xf numFmtId="173" fontId="37" fillId="0" borderId="0">
      <alignment horizontal="right"/>
    </xf>
    <xf numFmtId="0" fontId="33" fillId="0" borderId="0" applyNumberFormat="0" applyFill="0" applyBorder="0" applyAlignment="0" applyProtection="0">
      <alignment vertical="top"/>
      <protection locked="0"/>
    </xf>
    <xf numFmtId="168" fontId="35" fillId="0" borderId="0" applyFont="0" applyFill="0" applyBorder="0" applyAlignment="0" applyProtection="0"/>
    <xf numFmtId="9" fontId="35" fillId="0" borderId="0" applyFont="0" applyFill="0" applyBorder="0" applyAlignment="0" applyProtection="0"/>
    <xf numFmtId="0" fontId="13" fillId="0" borderId="0"/>
    <xf numFmtId="0" fontId="38" fillId="0" borderId="0"/>
    <xf numFmtId="0" fontId="12" fillId="0" borderId="0"/>
    <xf numFmtId="0" fontId="39" fillId="0" borderId="0"/>
    <xf numFmtId="0" fontId="16" fillId="0" borderId="0"/>
    <xf numFmtId="0" fontId="12" fillId="0" borderId="0"/>
    <xf numFmtId="0" fontId="35" fillId="0" borderId="0"/>
    <xf numFmtId="0" fontId="35" fillId="0" borderId="0"/>
    <xf numFmtId="0" fontId="15" fillId="0" borderId="0"/>
    <xf numFmtId="0" fontId="40" fillId="0" borderId="0" applyNumberFormat="0" applyFill="0" applyBorder="0" applyAlignment="0" applyProtection="0">
      <alignment vertical="top"/>
      <protection locked="0"/>
    </xf>
    <xf numFmtId="0" fontId="35" fillId="0" borderId="0"/>
    <xf numFmtId="0" fontId="35" fillId="0" borderId="0"/>
    <xf numFmtId="0" fontId="41" fillId="0" borderId="0"/>
    <xf numFmtId="168" fontId="35" fillId="0" borderId="0" applyFont="0" applyFill="0" applyBorder="0" applyAlignment="0" applyProtection="0"/>
    <xf numFmtId="168" fontId="15" fillId="0" borderId="0" applyFont="0" applyFill="0" applyBorder="0" applyAlignment="0" applyProtection="0"/>
    <xf numFmtId="9" fontId="15" fillId="0" borderId="0" applyFont="0" applyFill="0" applyBorder="0" applyAlignment="0" applyProtection="0"/>
    <xf numFmtId="167" fontId="15" fillId="0" borderId="0" applyFont="0" applyFill="0" applyBorder="0" applyAlignment="0" applyProtection="0"/>
    <xf numFmtId="167" fontId="35" fillId="0" borderId="0" applyFont="0" applyFill="0" applyBorder="0" applyAlignment="0" applyProtection="0"/>
    <xf numFmtId="9" fontId="35" fillId="0" borderId="0" applyFont="0" applyFill="0" applyBorder="0" applyAlignment="0" applyProtection="0"/>
    <xf numFmtId="0" fontId="35" fillId="0" borderId="0"/>
    <xf numFmtId="0" fontId="35" fillId="0" borderId="0"/>
    <xf numFmtId="3" fontId="55" fillId="0" borderId="0" applyFont="0" applyFill="0" applyBorder="0" applyAlignment="0" applyProtection="0"/>
    <xf numFmtId="182" fontId="56" fillId="0" borderId="0" applyFont="0" applyFill="0" applyBorder="0" applyAlignment="0" applyProtection="0"/>
    <xf numFmtId="0" fontId="41" fillId="0" borderId="0"/>
    <xf numFmtId="183" fontId="41" fillId="0" borderId="0"/>
    <xf numFmtId="183" fontId="35" fillId="0" borderId="0"/>
    <xf numFmtId="0" fontId="57" fillId="0" borderId="0" applyNumberFormat="0" applyFont="0" applyFill="0" applyBorder="0" applyAlignment="0" applyProtection="0"/>
    <xf numFmtId="3" fontId="58" fillId="0" borderId="0"/>
    <xf numFmtId="3" fontId="58" fillId="0" borderId="0"/>
    <xf numFmtId="3" fontId="58" fillId="0" borderId="0"/>
    <xf numFmtId="3" fontId="58" fillId="0" borderId="0"/>
    <xf numFmtId="0" fontId="35" fillId="0" borderId="0"/>
    <xf numFmtId="0" fontId="41" fillId="0" borderId="0"/>
    <xf numFmtId="0" fontId="35" fillId="0" borderId="0"/>
    <xf numFmtId="0" fontId="59" fillId="0" borderId="0"/>
    <xf numFmtId="0" fontId="59" fillId="0" borderId="0"/>
    <xf numFmtId="0" fontId="60" fillId="0" borderId="0">
      <alignment vertical="top"/>
    </xf>
    <xf numFmtId="184" fontId="35" fillId="0" borderId="0">
      <alignment horizontal="left" wrapText="1"/>
    </xf>
    <xf numFmtId="0" fontId="60" fillId="0" borderId="0">
      <alignment vertical="top"/>
    </xf>
    <xf numFmtId="184" fontId="35" fillId="0" borderId="0">
      <alignment horizontal="left" wrapText="1"/>
    </xf>
    <xf numFmtId="184" fontId="35" fillId="0" borderId="0">
      <alignment horizontal="left" wrapText="1"/>
    </xf>
    <xf numFmtId="184" fontId="35" fillId="0" borderId="0">
      <alignment horizontal="left" wrapText="1"/>
    </xf>
    <xf numFmtId="0" fontId="59" fillId="0" borderId="0"/>
    <xf numFmtId="0" fontId="60" fillId="0" borderId="0">
      <alignment vertical="top"/>
    </xf>
    <xf numFmtId="184" fontId="35" fillId="0" borderId="0">
      <alignment horizontal="left" wrapText="1"/>
    </xf>
    <xf numFmtId="0" fontId="59" fillId="0" borderId="0"/>
    <xf numFmtId="0" fontId="59" fillId="0" borderId="0"/>
    <xf numFmtId="0" fontId="59" fillId="0" borderId="0"/>
    <xf numFmtId="0" fontId="35" fillId="0" borderId="0"/>
    <xf numFmtId="0" fontId="35" fillId="0" borderId="0">
      <alignment horizontal="left" wrapText="1"/>
    </xf>
    <xf numFmtId="0" fontId="59" fillId="0" borderId="0"/>
    <xf numFmtId="184" fontId="35" fillId="0" borderId="0">
      <alignment horizontal="left" wrapText="1"/>
    </xf>
    <xf numFmtId="0" fontId="59" fillId="0" borderId="0"/>
    <xf numFmtId="3" fontId="61" fillId="0" borderId="19" applyNumberFormat="0" applyFill="0" applyBorder="0" applyAlignment="0" applyProtection="0"/>
    <xf numFmtId="0" fontId="59" fillId="0" borderId="0"/>
    <xf numFmtId="184" fontId="35" fillId="0" borderId="0">
      <alignment horizontal="left" wrapText="1"/>
    </xf>
    <xf numFmtId="184" fontId="35" fillId="0" borderId="0">
      <alignment horizontal="left" wrapText="1"/>
    </xf>
    <xf numFmtId="184" fontId="35" fillId="0" borderId="0">
      <alignment horizontal="left" wrapText="1"/>
    </xf>
    <xf numFmtId="0" fontId="59" fillId="0" borderId="0"/>
    <xf numFmtId="185" fontId="62" fillId="0" borderId="0" applyFont="0" applyFill="0" applyBorder="0" applyAlignment="0" applyProtection="0"/>
    <xf numFmtId="186" fontId="62" fillId="0" borderId="0" applyFont="0" applyFill="0" applyBorder="0" applyAlignment="0" applyProtection="0"/>
    <xf numFmtId="0" fontId="35" fillId="0" borderId="0"/>
    <xf numFmtId="10" fontId="55" fillId="0" borderId="0" applyFont="0" applyFill="0" applyBorder="0" applyAlignment="0" applyProtection="0"/>
    <xf numFmtId="9" fontId="63" fillId="0" borderId="0" applyFont="0" applyFill="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6" borderId="0" applyNumberFormat="0" applyBorder="0" applyAlignment="0" applyProtection="0"/>
    <xf numFmtId="0" fontId="60" fillId="37"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40"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0" fillId="42"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3" borderId="0" applyNumberFormat="0" applyBorder="0" applyAlignment="0" applyProtection="0"/>
    <xf numFmtId="0" fontId="60" fillId="4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64" fillId="46" borderId="0" applyNumberFormat="0" applyBorder="0" applyAlignment="0" applyProtection="0"/>
    <xf numFmtId="0" fontId="60" fillId="45" borderId="0" applyNumberFormat="0" applyBorder="0" applyAlignment="0" applyProtection="0"/>
    <xf numFmtId="0" fontId="60" fillId="45"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7" borderId="0" applyNumberFormat="0" applyBorder="0" applyAlignment="0" applyProtection="0"/>
    <xf numFmtId="0" fontId="60" fillId="43"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4" fillId="47" borderId="0" applyNumberFormat="0" applyBorder="0" applyAlignment="0" applyProtection="0"/>
    <xf numFmtId="0" fontId="60" fillId="44" borderId="0" applyNumberFormat="0" applyBorder="0" applyAlignment="0" applyProtection="0"/>
    <xf numFmtId="0" fontId="60" fillId="44"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4" fillId="41" borderId="0" applyNumberFormat="0" applyBorder="0" applyAlignment="0" applyProtection="0"/>
    <xf numFmtId="0" fontId="60" fillId="41" borderId="0" applyNumberFormat="0" applyBorder="0" applyAlignment="0" applyProtection="0"/>
    <xf numFmtId="0" fontId="60" fillId="41"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4" borderId="0" applyNumberFormat="0" applyBorder="0" applyAlignment="0" applyProtection="0"/>
    <xf numFmtId="0" fontId="65" fillId="34" borderId="0" applyNumberFormat="0" applyBorder="0" applyAlignment="0" applyProtection="0"/>
    <xf numFmtId="0" fontId="65" fillId="34" borderId="0" applyNumberFormat="0" applyBorder="0" applyAlignment="0" applyProtection="0"/>
    <xf numFmtId="0" fontId="65" fillId="34" borderId="0" applyNumberFormat="0" applyBorder="0" applyAlignment="0" applyProtection="0"/>
    <xf numFmtId="0" fontId="65" fillId="34" borderId="0" applyNumberFormat="0" applyBorder="0" applyAlignment="0" applyProtection="0"/>
    <xf numFmtId="0" fontId="65" fillId="34" borderId="0" applyNumberFormat="0" applyBorder="0" applyAlignment="0" applyProtection="0"/>
    <xf numFmtId="0" fontId="65" fillId="34" borderId="0" applyNumberFormat="0" applyBorder="0" applyAlignment="0" applyProtection="0"/>
    <xf numFmtId="0" fontId="65" fillId="34" borderId="0" applyNumberFormat="0" applyBorder="0" applyAlignment="0" applyProtection="0"/>
    <xf numFmtId="0" fontId="65" fillId="35" borderId="0" applyNumberFormat="0" applyBorder="0" applyAlignment="0" applyProtection="0"/>
    <xf numFmtId="0" fontId="65" fillId="45" borderId="0" applyNumberFormat="0" applyBorder="0" applyAlignment="0" applyProtection="0"/>
    <xf numFmtId="0" fontId="65" fillId="45" borderId="0" applyNumberFormat="0" applyBorder="0" applyAlignment="0" applyProtection="0"/>
    <xf numFmtId="0" fontId="66" fillId="46" borderId="0" applyNumberFormat="0" applyBorder="0" applyAlignment="0" applyProtection="0"/>
    <xf numFmtId="0" fontId="65" fillId="45"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7" borderId="0" applyNumberFormat="0" applyBorder="0" applyAlignment="0" applyProtection="0"/>
    <xf numFmtId="0" fontId="65" fillId="43"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8" borderId="0" applyNumberFormat="0" applyBorder="0" applyAlignment="0" applyProtection="0"/>
    <xf numFmtId="0" fontId="65" fillId="44"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9" borderId="0" applyNumberFormat="0" applyBorder="0" applyAlignment="0" applyProtection="0"/>
    <xf numFmtId="0" fontId="65" fillId="41" borderId="0" applyNumberFormat="0" applyBorder="0" applyAlignment="0" applyProtection="0"/>
    <xf numFmtId="0" fontId="67" fillId="0" borderId="0">
      <protection locked="0"/>
    </xf>
    <xf numFmtId="0" fontId="64" fillId="50"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1" borderId="0" applyNumberFormat="0" applyBorder="0" applyAlignment="0" applyProtection="0"/>
    <xf numFmtId="0" fontId="64" fillId="50" borderId="0" applyNumberFormat="0" applyBorder="0" applyAlignment="0" applyProtection="0"/>
    <xf numFmtId="0" fontId="64" fillId="52"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3" borderId="0" applyNumberFormat="0" applyBorder="0" applyAlignment="0" applyProtection="0"/>
    <xf numFmtId="0" fontId="64" fillId="52" borderId="0" applyNumberFormat="0" applyBorder="0" applyAlignment="0" applyProtection="0"/>
    <xf numFmtId="0" fontId="66" fillId="54"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4" fillId="57"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7" borderId="0" applyNumberFormat="0" applyBorder="0" applyAlignment="0" applyProtection="0"/>
    <xf numFmtId="0" fontId="64" fillId="59" borderId="0" applyNumberFormat="0" applyBorder="0" applyAlignment="0" applyProtection="0"/>
    <xf numFmtId="0" fontId="64" fillId="60" borderId="0" applyNumberFormat="0" applyBorder="0" applyAlignment="0" applyProtection="0"/>
    <xf numFmtId="0" fontId="64" fillId="60" borderId="0" applyNumberFormat="0" applyBorder="0" applyAlignment="0" applyProtection="0"/>
    <xf numFmtId="0" fontId="64" fillId="60" borderId="0" applyNumberFormat="0" applyBorder="0" applyAlignment="0" applyProtection="0"/>
    <xf numFmtId="0" fontId="64" fillId="60" borderId="0" applyNumberFormat="0" applyBorder="0" applyAlignment="0" applyProtection="0"/>
    <xf numFmtId="0" fontId="64" fillId="60" borderId="0" applyNumberFormat="0" applyBorder="0" applyAlignment="0" applyProtection="0"/>
    <xf numFmtId="0" fontId="64" fillId="60" borderId="0" applyNumberFormat="0" applyBorder="0" applyAlignment="0" applyProtection="0"/>
    <xf numFmtId="0" fontId="64" fillId="60" borderId="0" applyNumberFormat="0" applyBorder="0" applyAlignment="0" applyProtection="0"/>
    <xf numFmtId="0" fontId="64" fillId="60" borderId="0" applyNumberFormat="0" applyBorder="0" applyAlignment="0" applyProtection="0"/>
    <xf numFmtId="0" fontId="64" fillId="59" borderId="0" applyNumberFormat="0" applyBorder="0" applyAlignment="0" applyProtection="0"/>
    <xf numFmtId="0" fontId="66" fillId="61" borderId="0" applyNumberFormat="0" applyBorder="0" applyAlignment="0" applyProtection="0"/>
    <xf numFmtId="0" fontId="66" fillId="59" borderId="0" applyNumberFormat="0" applyBorder="0" applyAlignment="0" applyProtection="0"/>
    <xf numFmtId="0" fontId="66" fillId="59" borderId="0" applyNumberFormat="0" applyBorder="0" applyAlignment="0" applyProtection="0"/>
    <xf numFmtId="0" fontId="66" fillId="59" borderId="0" applyNumberFormat="0" applyBorder="0" applyAlignment="0" applyProtection="0"/>
    <xf numFmtId="0" fontId="66" fillId="59" borderId="0" applyNumberFormat="0" applyBorder="0" applyAlignment="0" applyProtection="0"/>
    <xf numFmtId="0" fontId="66" fillId="62" borderId="0" applyNumberFormat="0" applyBorder="0" applyAlignment="0" applyProtection="0"/>
    <xf numFmtId="0" fontId="66" fillId="62" borderId="0" applyNumberFormat="0" applyBorder="0" applyAlignment="0" applyProtection="0"/>
    <xf numFmtId="0" fontId="66" fillId="62" borderId="0" applyNumberFormat="0" applyBorder="0" applyAlignment="0" applyProtection="0"/>
    <xf numFmtId="0" fontId="66" fillId="62" borderId="0" applyNumberFormat="0" applyBorder="0" applyAlignment="0" applyProtection="0"/>
    <xf numFmtId="0" fontId="66" fillId="62" borderId="0" applyNumberFormat="0" applyBorder="0" applyAlignment="0" applyProtection="0"/>
    <xf numFmtId="0" fontId="66" fillId="62" borderId="0" applyNumberFormat="0" applyBorder="0" applyAlignment="0" applyProtection="0"/>
    <xf numFmtId="0" fontId="66" fillId="62" borderId="0" applyNumberFormat="0" applyBorder="0" applyAlignment="0" applyProtection="0"/>
    <xf numFmtId="0" fontId="64" fillId="63" borderId="0" applyNumberFormat="0" applyBorder="0" applyAlignment="0" applyProtection="0"/>
    <xf numFmtId="0" fontId="64" fillId="64" borderId="0" applyNumberFormat="0" applyBorder="0" applyAlignment="0" applyProtection="0"/>
    <xf numFmtId="0" fontId="64" fillId="64" borderId="0" applyNumberFormat="0" applyBorder="0" applyAlignment="0" applyProtection="0"/>
    <xf numFmtId="0" fontId="64" fillId="64" borderId="0" applyNumberFormat="0" applyBorder="0" applyAlignment="0" applyProtection="0"/>
    <xf numFmtId="0" fontId="64" fillId="64" borderId="0" applyNumberFormat="0" applyBorder="0" applyAlignment="0" applyProtection="0"/>
    <xf numFmtId="0" fontId="64" fillId="64" borderId="0" applyNumberFormat="0" applyBorder="0" applyAlignment="0" applyProtection="0"/>
    <xf numFmtId="0" fontId="64" fillId="64" borderId="0" applyNumberFormat="0" applyBorder="0" applyAlignment="0" applyProtection="0"/>
    <xf numFmtId="0" fontId="64" fillId="64" borderId="0" applyNumberFormat="0" applyBorder="0" applyAlignment="0" applyProtection="0"/>
    <xf numFmtId="0" fontId="64" fillId="64" borderId="0" applyNumberFormat="0" applyBorder="0" applyAlignment="0" applyProtection="0"/>
    <xf numFmtId="0" fontId="64" fillId="63" borderId="0" applyNumberFormat="0" applyBorder="0" applyAlignment="0" applyProtection="0"/>
    <xf numFmtId="0" fontId="64" fillId="60"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0" borderId="0" applyNumberFormat="0" applyBorder="0" applyAlignment="0" applyProtection="0"/>
    <xf numFmtId="0" fontId="66" fillId="53" borderId="0" applyNumberFormat="0" applyBorder="0" applyAlignment="0" applyProtection="0"/>
    <xf numFmtId="0" fontId="66" fillId="66" borderId="0" applyNumberFormat="0" applyBorder="0" applyAlignment="0" applyProtection="0"/>
    <xf numFmtId="0" fontId="66" fillId="66" borderId="0" applyNumberFormat="0" applyBorder="0" applyAlignment="0" applyProtection="0"/>
    <xf numFmtId="0" fontId="66" fillId="66" borderId="0" applyNumberFormat="0" applyBorder="0" applyAlignment="0" applyProtection="0"/>
    <xf numFmtId="0" fontId="66" fillId="66" borderId="0" applyNumberFormat="0" applyBorder="0" applyAlignment="0" applyProtection="0"/>
    <xf numFmtId="0" fontId="66" fillId="67" borderId="0" applyNumberFormat="0" applyBorder="0" applyAlignment="0" applyProtection="0"/>
    <xf numFmtId="0" fontId="66" fillId="67" borderId="0" applyNumberFormat="0" applyBorder="0" applyAlignment="0" applyProtection="0"/>
    <xf numFmtId="0" fontId="66" fillId="67" borderId="0" applyNumberFormat="0" applyBorder="0" applyAlignment="0" applyProtection="0"/>
    <xf numFmtId="0" fontId="66" fillId="67" borderId="0" applyNumberFormat="0" applyBorder="0" applyAlignment="0" applyProtection="0"/>
    <xf numFmtId="0" fontId="66" fillId="67" borderId="0" applyNumberFormat="0" applyBorder="0" applyAlignment="0" applyProtection="0"/>
    <xf numFmtId="0" fontId="66" fillId="67" borderId="0" applyNumberFormat="0" applyBorder="0" applyAlignment="0" applyProtection="0"/>
    <xf numFmtId="0" fontId="66" fillId="67" borderId="0" applyNumberFormat="0" applyBorder="0" applyAlignment="0" applyProtection="0"/>
    <xf numFmtId="0" fontId="66" fillId="67" borderId="0" applyNumberFormat="0" applyBorder="0" applyAlignment="0" applyProtection="0"/>
    <xf numFmtId="0" fontId="66" fillId="61" borderId="0" applyNumberFormat="0" applyBorder="0" applyAlignment="0" applyProtection="0"/>
    <xf numFmtId="0" fontId="66" fillId="61" borderId="0" applyNumberFormat="0" applyBorder="0" applyAlignment="0" applyProtection="0"/>
    <xf numFmtId="0" fontId="66" fillId="61" borderId="0" applyNumberFormat="0" applyBorder="0" applyAlignment="0" applyProtection="0"/>
    <xf numFmtId="0" fontId="66" fillId="61" borderId="0" applyNumberFormat="0" applyBorder="0" applyAlignment="0" applyProtection="0"/>
    <xf numFmtId="0" fontId="64" fillId="60"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58" borderId="0" applyNumberFormat="0" applyBorder="0" applyAlignment="0" applyProtection="0"/>
    <xf numFmtId="0" fontId="64" fillId="60" borderId="0" applyNumberFormat="0" applyBorder="0" applyAlignment="0" applyProtection="0"/>
    <xf numFmtId="0" fontId="64" fillId="53" borderId="0" applyNumberFormat="0" applyBorder="0" applyAlignment="0" applyProtection="0"/>
    <xf numFmtId="0" fontId="64" fillId="61" borderId="0" applyNumberFormat="0" applyBorder="0" applyAlignment="0" applyProtection="0"/>
    <xf numFmtId="0" fontId="64" fillId="61" borderId="0" applyNumberFormat="0" applyBorder="0" applyAlignment="0" applyProtection="0"/>
    <xf numFmtId="0" fontId="64" fillId="61" borderId="0" applyNumberFormat="0" applyBorder="0" applyAlignment="0" applyProtection="0"/>
    <xf numFmtId="0" fontId="64" fillId="61" borderId="0" applyNumberFormat="0" applyBorder="0" applyAlignment="0" applyProtection="0"/>
    <xf numFmtId="0" fontId="64" fillId="61" borderId="0" applyNumberFormat="0" applyBorder="0" applyAlignment="0" applyProtection="0"/>
    <xf numFmtId="0" fontId="64" fillId="61" borderId="0" applyNumberFormat="0" applyBorder="0" applyAlignment="0" applyProtection="0"/>
    <xf numFmtId="0" fontId="64" fillId="61" borderId="0" applyNumberFormat="0" applyBorder="0" applyAlignment="0" applyProtection="0"/>
    <xf numFmtId="0" fontId="64" fillId="61" borderId="0" applyNumberFormat="0" applyBorder="0" applyAlignment="0" applyProtection="0"/>
    <xf numFmtId="0" fontId="64" fillId="53" borderId="0" applyNumberFormat="0" applyBorder="0" applyAlignment="0" applyProtection="0"/>
    <xf numFmtId="0" fontId="66" fillId="53"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0" borderId="0" applyNumberFormat="0" applyBorder="0" applyAlignment="0" applyProtection="0"/>
    <xf numFmtId="0" fontId="66" fillId="68" borderId="0" applyNumberFormat="0" applyBorder="0" applyAlignment="0" applyProtection="0"/>
    <xf numFmtId="0" fontId="66" fillId="68" borderId="0" applyNumberFormat="0" applyBorder="0" applyAlignment="0" applyProtection="0"/>
    <xf numFmtId="0" fontId="66" fillId="68" borderId="0" applyNumberFormat="0" applyBorder="0" applyAlignment="0" applyProtection="0"/>
    <xf numFmtId="0" fontId="66" fillId="68" borderId="0" applyNumberFormat="0" applyBorder="0" applyAlignment="0" applyProtection="0"/>
    <xf numFmtId="0" fontId="66" fillId="68" borderId="0" applyNumberFormat="0" applyBorder="0" applyAlignment="0" applyProtection="0"/>
    <xf numFmtId="0" fontId="66" fillId="68" borderId="0" applyNumberFormat="0" applyBorder="0" applyAlignment="0" applyProtection="0"/>
    <xf numFmtId="0" fontId="66" fillId="68" borderId="0" applyNumberFormat="0" applyBorder="0" applyAlignment="0" applyProtection="0"/>
    <xf numFmtId="0" fontId="66" fillId="68" borderId="0" applyNumberFormat="0" applyBorder="0" applyAlignment="0" applyProtection="0"/>
    <xf numFmtId="0" fontId="66" fillId="69" borderId="0" applyNumberFormat="0" applyBorder="0" applyAlignment="0" applyProtection="0"/>
    <xf numFmtId="0" fontId="66" fillId="69" borderId="0" applyNumberFormat="0" applyBorder="0" applyAlignment="0" applyProtection="0"/>
    <xf numFmtId="0" fontId="66" fillId="69" borderId="0" applyNumberFormat="0" applyBorder="0" applyAlignment="0" applyProtection="0"/>
    <xf numFmtId="0" fontId="66" fillId="69" borderId="0" applyNumberFormat="0" applyBorder="0" applyAlignment="0" applyProtection="0"/>
    <xf numFmtId="0" fontId="64" fillId="50"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50" borderId="0" applyNumberFormat="0" applyBorder="0" applyAlignment="0" applyProtection="0"/>
    <xf numFmtId="0" fontId="64" fillId="52" borderId="0" applyNumberFormat="0" applyBorder="0" applyAlignment="0" applyProtection="0"/>
    <xf numFmtId="0" fontId="64" fillId="52" borderId="0" applyNumberFormat="0" applyBorder="0" applyAlignment="0" applyProtection="0"/>
    <xf numFmtId="0" fontId="66" fillId="52"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55" borderId="0" applyNumberFormat="0" applyBorder="0" applyAlignment="0" applyProtection="0"/>
    <xf numFmtId="0" fontId="66" fillId="70" borderId="0" applyNumberFormat="0" applyBorder="0" applyAlignment="0" applyProtection="0"/>
    <xf numFmtId="0" fontId="66" fillId="70" borderId="0" applyNumberFormat="0" applyBorder="0" applyAlignment="0" applyProtection="0"/>
    <xf numFmtId="0" fontId="66" fillId="70" borderId="0" applyNumberFormat="0" applyBorder="0" applyAlignment="0" applyProtection="0"/>
    <xf numFmtId="0" fontId="66" fillId="70" borderId="0" applyNumberFormat="0" applyBorder="0" applyAlignment="0" applyProtection="0"/>
    <xf numFmtId="0" fontId="64" fillId="71" borderId="0" applyNumberFormat="0" applyBorder="0" applyAlignment="0" applyProtection="0"/>
    <xf numFmtId="0" fontId="64" fillId="71" borderId="0" applyNumberFormat="0" applyBorder="0" applyAlignment="0" applyProtection="0"/>
    <xf numFmtId="0" fontId="64" fillId="59"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59" borderId="0" applyNumberFormat="0" applyBorder="0" applyAlignment="0" applyProtection="0"/>
    <xf numFmtId="0" fontId="66" fillId="72" borderId="0" applyNumberFormat="0" applyBorder="0" applyAlignment="0" applyProtection="0"/>
    <xf numFmtId="0" fontId="66" fillId="73" borderId="0" applyNumberFormat="0" applyBorder="0" applyAlignment="0" applyProtection="0"/>
    <xf numFmtId="0" fontId="66" fillId="73" borderId="0" applyNumberFormat="0" applyBorder="0" applyAlignment="0" applyProtection="0"/>
    <xf numFmtId="0" fontId="66" fillId="73" borderId="0" applyNumberFormat="0" applyBorder="0" applyAlignment="0" applyProtection="0"/>
    <xf numFmtId="0" fontId="66" fillId="73" borderId="0" applyNumberFormat="0" applyBorder="0" applyAlignment="0" applyProtection="0"/>
    <xf numFmtId="0" fontId="66" fillId="74" borderId="0" applyNumberFormat="0" applyBorder="0" applyAlignment="0" applyProtection="0"/>
    <xf numFmtId="0" fontId="66" fillId="74" borderId="0" applyNumberFormat="0" applyBorder="0" applyAlignment="0" applyProtection="0"/>
    <xf numFmtId="0" fontId="66" fillId="74" borderId="0" applyNumberFormat="0" applyBorder="0" applyAlignment="0" applyProtection="0"/>
    <xf numFmtId="0" fontId="66" fillId="74" borderId="0" applyNumberFormat="0" applyBorder="0" applyAlignment="0" applyProtection="0"/>
    <xf numFmtId="0" fontId="66" fillId="74" borderId="0" applyNumberFormat="0" applyBorder="0" applyAlignment="0" applyProtection="0"/>
    <xf numFmtId="0" fontId="66" fillId="74" borderId="0" applyNumberFormat="0" applyBorder="0" applyAlignment="0" applyProtection="0"/>
    <xf numFmtId="0" fontId="66" fillId="74" borderId="0" applyNumberFormat="0" applyBorder="0" applyAlignment="0" applyProtection="0"/>
    <xf numFmtId="0" fontId="66" fillId="74" borderId="0" applyNumberFormat="0" applyBorder="0" applyAlignment="0" applyProtection="0"/>
    <xf numFmtId="0" fontId="66" fillId="75" borderId="0" applyNumberFormat="0" applyBorder="0" applyAlignment="0" applyProtection="0"/>
    <xf numFmtId="0" fontId="66" fillId="75" borderId="0" applyNumberFormat="0" applyBorder="0" applyAlignment="0" applyProtection="0"/>
    <xf numFmtId="0" fontId="66" fillId="75" borderId="0" applyNumberFormat="0" applyBorder="0" applyAlignment="0" applyProtection="0"/>
    <xf numFmtId="0" fontId="66" fillId="75" borderId="0" applyNumberFormat="0" applyBorder="0" applyAlignment="0" applyProtection="0"/>
    <xf numFmtId="187" fontId="35" fillId="0" borderId="0"/>
    <xf numFmtId="188" fontId="35" fillId="0" borderId="0"/>
    <xf numFmtId="189" fontId="68" fillId="0" borderId="0" applyFont="0" applyFill="0" applyBorder="0" applyAlignment="0" applyProtection="0"/>
    <xf numFmtId="190" fontId="68" fillId="0" borderId="0" applyFont="0" applyFill="0" applyBorder="0" applyAlignment="0" applyProtection="0"/>
    <xf numFmtId="191" fontId="69" fillId="76" borderId="28">
      <alignment horizontal="center"/>
    </xf>
    <xf numFmtId="192" fontId="70" fillId="0" borderId="0"/>
    <xf numFmtId="193" fontId="41" fillId="0" borderId="0" applyFill="0" applyBorder="0" applyAlignment="0" applyProtection="0"/>
    <xf numFmtId="194" fontId="41" fillId="0" borderId="0"/>
    <xf numFmtId="192" fontId="71" fillId="0" borderId="0"/>
    <xf numFmtId="195" fontId="72" fillId="0" borderId="0"/>
    <xf numFmtId="192" fontId="72" fillId="0" borderId="0"/>
    <xf numFmtId="0" fontId="72" fillId="0" borderId="0"/>
    <xf numFmtId="196" fontId="36" fillId="77" borderId="29">
      <alignment horizontal="center" vertical="center"/>
    </xf>
    <xf numFmtId="0" fontId="73" fillId="76" borderId="0" applyNumberFormat="0" applyBorder="0" applyAlignment="0" applyProtection="0"/>
    <xf numFmtId="197" fontId="35" fillId="0" borderId="0" applyFont="0" applyFill="0" applyBorder="0" applyAlignment="0" applyProtection="0"/>
    <xf numFmtId="14" fontId="68" fillId="0" borderId="0" applyFont="0" applyFill="0" applyBorder="0" applyAlignment="0" applyProtection="0"/>
    <xf numFmtId="198" fontId="68" fillId="0" borderId="0" applyFont="0" applyFill="0" applyBorder="0" applyAlignment="0" applyProtection="0"/>
    <xf numFmtId="168" fontId="35" fillId="0" borderId="0" applyFont="0" applyBorder="0" applyAlignment="0"/>
    <xf numFmtId="0" fontId="74" fillId="0" borderId="30">
      <alignment horizontal="center" vertical="center"/>
    </xf>
    <xf numFmtId="0" fontId="75" fillId="0" borderId="0">
      <alignment horizontal="center" wrapText="1"/>
      <protection locked="0"/>
    </xf>
    <xf numFmtId="3" fontId="70" fillId="0" borderId="0" applyNumberFormat="0" applyFill="0" applyBorder="0" applyAlignment="0">
      <alignment horizontal="left"/>
    </xf>
    <xf numFmtId="0" fontId="55" fillId="43" borderId="28" applyNumberFormat="0" applyFont="0" applyBorder="0" applyAlignment="0" applyProtection="0">
      <protection hidden="1"/>
    </xf>
    <xf numFmtId="180" fontId="68" fillId="0" borderId="0" applyFont="0" applyFill="0" applyBorder="0" applyAlignment="0" applyProtection="0"/>
    <xf numFmtId="199" fontId="68" fillId="0" borderId="0" applyFont="0" applyFill="0" applyBorder="0" applyAlignment="0" applyProtection="0"/>
    <xf numFmtId="181" fontId="35" fillId="0" borderId="0" applyFont="0" applyBorder="0" applyAlignment="0"/>
    <xf numFmtId="0" fontId="58" fillId="0" borderId="0"/>
    <xf numFmtId="0" fontId="68" fillId="0" borderId="0"/>
    <xf numFmtId="0" fontId="75" fillId="0" borderId="0"/>
    <xf numFmtId="0" fontId="35" fillId="78" borderId="16" applyBorder="0"/>
    <xf numFmtId="0" fontId="76" fillId="71" borderId="0" applyNumberFormat="0" applyBorder="0" applyAlignment="0" applyProtection="0"/>
    <xf numFmtId="0" fontId="76" fillId="71" borderId="0" applyNumberFormat="0" applyBorder="0" applyAlignment="0" applyProtection="0"/>
    <xf numFmtId="0" fontId="76" fillId="71" borderId="0" applyNumberFormat="0" applyBorder="0" applyAlignment="0" applyProtection="0"/>
    <xf numFmtId="0" fontId="76" fillId="71" borderId="0" applyNumberFormat="0" applyBorder="0" applyAlignment="0" applyProtection="0"/>
    <xf numFmtId="0" fontId="76" fillId="71" borderId="0" applyNumberFormat="0" applyBorder="0" applyAlignment="0" applyProtection="0"/>
    <xf numFmtId="0" fontId="76" fillId="71" borderId="0" applyNumberFormat="0" applyBorder="0" applyAlignment="0" applyProtection="0"/>
    <xf numFmtId="0" fontId="76" fillId="71" borderId="0" applyNumberFormat="0" applyBorder="0" applyAlignment="0" applyProtection="0"/>
    <xf numFmtId="0" fontId="77" fillId="59" borderId="0" applyNumberFormat="0" applyBorder="0" applyAlignment="0" applyProtection="0"/>
    <xf numFmtId="3" fontId="35" fillId="0" borderId="0"/>
    <xf numFmtId="0" fontId="78" fillId="0" borderId="31">
      <alignment horizontal="left"/>
    </xf>
    <xf numFmtId="0" fontId="78" fillId="0" borderId="31">
      <alignment horizontal="left"/>
    </xf>
    <xf numFmtId="0" fontId="79" fillId="0" borderId="31">
      <alignment horizontal="left" wrapText="1"/>
    </xf>
    <xf numFmtId="0" fontId="79" fillId="0" borderId="31">
      <alignment horizontal="left" wrapText="1"/>
    </xf>
    <xf numFmtId="2" fontId="80" fillId="0" borderId="0">
      <alignment horizontal="right"/>
      <protection locked="0"/>
    </xf>
    <xf numFmtId="0" fontId="81" fillId="0" borderId="0" applyNumberFormat="0" applyFill="0" applyBorder="0" applyAlignment="0" applyProtection="0"/>
    <xf numFmtId="164" fontId="82" fillId="0" borderId="16" applyAlignment="0" applyProtection="0"/>
    <xf numFmtId="0" fontId="75" fillId="0" borderId="12" applyNumberFormat="0" applyFont="0" applyFill="0" applyAlignment="0" applyProtection="0"/>
    <xf numFmtId="0" fontId="75" fillId="0" borderId="12" applyNumberFormat="0" applyFont="0" applyFill="0" applyAlignment="0" applyProtection="0"/>
    <xf numFmtId="0" fontId="75" fillId="0" borderId="32" applyNumberFormat="0" applyFont="0" applyFill="0" applyAlignment="0" applyProtection="0"/>
    <xf numFmtId="3" fontId="73" fillId="79" borderId="0" applyNumberFormat="0" applyBorder="0" applyAlignment="0" applyProtection="0"/>
    <xf numFmtId="200" fontId="83" fillId="76" borderId="0"/>
    <xf numFmtId="0" fontId="84" fillId="0" borderId="0"/>
    <xf numFmtId="201" fontId="55" fillId="0" borderId="0" applyFill="0" applyBorder="0" applyAlignment="0"/>
    <xf numFmtId="0" fontId="85" fillId="80" borderId="33" applyNumberFormat="0" applyAlignment="0" applyProtection="0"/>
    <xf numFmtId="0" fontId="85" fillId="80" borderId="33" applyNumberFormat="0" applyAlignment="0" applyProtection="0"/>
    <xf numFmtId="0" fontId="85" fillId="80" borderId="33" applyNumberFormat="0" applyAlignment="0" applyProtection="0"/>
    <xf numFmtId="0" fontId="85" fillId="80" borderId="33" applyNumberFormat="0" applyAlignment="0" applyProtection="0"/>
    <xf numFmtId="0" fontId="85" fillId="80" borderId="33" applyNumberFormat="0" applyAlignment="0" applyProtection="0"/>
    <xf numFmtId="0" fontId="85" fillId="80" borderId="33" applyNumberFormat="0" applyAlignment="0" applyProtection="0"/>
    <xf numFmtId="0" fontId="85" fillId="80" borderId="33" applyNumberFormat="0" applyAlignment="0" applyProtection="0"/>
    <xf numFmtId="0" fontId="86" fillId="81" borderId="34" applyNumberFormat="0" applyAlignment="0" applyProtection="0"/>
    <xf numFmtId="0" fontId="79" fillId="0" borderId="35">
      <alignment horizontal="right" vertical="center"/>
    </xf>
    <xf numFmtId="0" fontId="70" fillId="0" borderId="0" applyFont="0" applyFill="0" applyBorder="0" applyAlignment="0" applyProtection="0"/>
    <xf numFmtId="0" fontId="70" fillId="0" borderId="0" applyFont="0" applyFill="0" applyBorder="0" applyAlignment="0" applyProtection="0"/>
    <xf numFmtId="3" fontId="87" fillId="0" borderId="0" applyNumberFormat="0" applyBorder="0"/>
    <xf numFmtId="169" fontId="87" fillId="82" borderId="0" applyNumberFormat="0" applyAlignment="0"/>
    <xf numFmtId="202" fontId="88" fillId="0" borderId="0" applyFill="0" applyBorder="0" applyAlignment="0" applyProtection="0"/>
    <xf numFmtId="0" fontId="89" fillId="68" borderId="36" applyNumberFormat="0" applyAlignment="0" applyProtection="0"/>
    <xf numFmtId="0" fontId="89" fillId="68" borderId="36" applyNumberFormat="0" applyAlignment="0" applyProtection="0"/>
    <xf numFmtId="0" fontId="89" fillId="68" borderId="36" applyNumberFormat="0" applyAlignment="0" applyProtection="0"/>
    <xf numFmtId="0" fontId="89" fillId="68" borderId="36" applyNumberFormat="0" applyAlignment="0" applyProtection="0"/>
    <xf numFmtId="0" fontId="89" fillId="68" borderId="36" applyNumberFormat="0" applyAlignment="0" applyProtection="0"/>
    <xf numFmtId="0" fontId="89" fillId="68" borderId="36" applyNumberFormat="0" applyAlignment="0" applyProtection="0"/>
    <xf numFmtId="0" fontId="89" fillId="68" borderId="36" applyNumberFormat="0" applyAlignment="0" applyProtection="0"/>
    <xf numFmtId="0" fontId="89" fillId="61" borderId="36" applyNumberFormat="0" applyAlignment="0" applyProtection="0"/>
    <xf numFmtId="0" fontId="70" fillId="0" borderId="0" applyNumberFormat="0" applyFill="0" applyBorder="0" applyProtection="0">
      <alignment horizontal="center" wrapText="1"/>
    </xf>
    <xf numFmtId="0" fontId="35" fillId="0" borderId="0">
      <alignment horizontal="center" wrapText="1"/>
      <protection hidden="1"/>
    </xf>
    <xf numFmtId="4" fontId="73" fillId="83" borderId="13" applyNumberFormat="0" applyProtection="0">
      <alignment horizontal="right" wrapText="1"/>
    </xf>
    <xf numFmtId="203" fontId="90" fillId="0" borderId="0">
      <alignment horizontal="left"/>
    </xf>
    <xf numFmtId="0" fontId="36" fillId="0" borderId="22">
      <alignment horizontal="left" wrapText="1"/>
    </xf>
    <xf numFmtId="3" fontId="35" fillId="0" borderId="0"/>
    <xf numFmtId="204" fontId="35" fillId="0" borderId="0"/>
    <xf numFmtId="204" fontId="35" fillId="0" borderId="0"/>
    <xf numFmtId="204" fontId="35" fillId="0" borderId="0"/>
    <xf numFmtId="204" fontId="35" fillId="0" borderId="0"/>
    <xf numFmtId="204" fontId="35" fillId="0" borderId="0"/>
    <xf numFmtId="204" fontId="35" fillId="0" borderId="0"/>
    <xf numFmtId="204" fontId="35" fillId="0" borderId="0"/>
    <xf numFmtId="204" fontId="35" fillId="0" borderId="0"/>
    <xf numFmtId="0" fontId="91" fillId="0" borderId="0" applyFont="0" applyFill="0" applyBorder="0" applyAlignment="0" applyProtection="0">
      <alignment horizontal="right"/>
    </xf>
    <xf numFmtId="205" fontId="35" fillId="0" borderId="0" applyFont="0" applyFill="0" applyBorder="0" applyAlignment="0" applyProtection="0"/>
    <xf numFmtId="43" fontId="64" fillId="0" borderId="0" applyFont="0" applyFill="0" applyBorder="0" applyAlignment="0" applyProtection="0"/>
    <xf numFmtId="205" fontId="35" fillId="0" borderId="0" applyFont="0" applyFill="0" applyBorder="0" applyAlignment="0" applyProtection="0"/>
    <xf numFmtId="205" fontId="35" fillId="0" borderId="0" applyFont="0" applyFill="0" applyBorder="0" applyAlignment="0" applyProtection="0"/>
    <xf numFmtId="205" fontId="35" fillId="0" borderId="0" applyFont="0" applyFill="0" applyBorder="0" applyAlignment="0" applyProtection="0"/>
    <xf numFmtId="205" fontId="35" fillId="0" borderId="0" applyFont="0" applyFill="0" applyBorder="0" applyAlignment="0" applyProtection="0"/>
    <xf numFmtId="205" fontId="35" fillId="0" borderId="0" applyFont="0" applyFill="0" applyBorder="0" applyAlignment="0" applyProtection="0"/>
    <xf numFmtId="205" fontId="35" fillId="0" borderId="0" applyFont="0" applyFill="0" applyBorder="0" applyAlignment="0" applyProtection="0"/>
    <xf numFmtId="205" fontId="35" fillId="0" borderId="0" applyFont="0" applyFill="0" applyBorder="0" applyAlignment="0" applyProtection="0"/>
    <xf numFmtId="205" fontId="35" fillId="0" borderId="0" applyFont="0" applyFill="0" applyBorder="0" applyAlignment="0" applyProtection="0"/>
    <xf numFmtId="168" fontId="35" fillId="0" borderId="0" applyFont="0" applyFill="0" applyBorder="0" applyAlignment="0" applyProtection="0"/>
    <xf numFmtId="0" fontId="91" fillId="0" borderId="0" applyFont="0" applyFill="0" applyBorder="0" applyAlignment="0" applyProtection="0">
      <alignment horizontal="right"/>
    </xf>
    <xf numFmtId="0" fontId="91" fillId="0" borderId="0" applyFont="0" applyFill="0" applyBorder="0" applyAlignment="0" applyProtection="0">
      <alignment horizontal="right"/>
    </xf>
    <xf numFmtId="0" fontId="91" fillId="0" borderId="0" applyFont="0" applyFill="0" applyBorder="0" applyAlignment="0" applyProtection="0">
      <alignment horizontal="right"/>
    </xf>
    <xf numFmtId="205" fontId="35" fillId="0" borderId="0" applyFont="0" applyFill="0" applyBorder="0" applyAlignment="0" applyProtection="0"/>
    <xf numFmtId="205" fontId="35" fillId="0" borderId="0" applyFont="0" applyFill="0" applyBorder="0" applyAlignment="0" applyProtection="0"/>
    <xf numFmtId="205" fontId="35" fillId="0" borderId="0" applyFont="0" applyFill="0" applyBorder="0" applyAlignment="0" applyProtection="0"/>
    <xf numFmtId="205" fontId="35" fillId="0" borderId="0" applyFont="0" applyFill="0" applyBorder="0" applyAlignment="0" applyProtection="0"/>
    <xf numFmtId="168" fontId="1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168"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205" fontId="35" fillId="0" borderId="0" applyFont="0" applyFill="0" applyBorder="0" applyAlignment="0" applyProtection="0"/>
    <xf numFmtId="205" fontId="35" fillId="0" borderId="0" applyFont="0" applyFill="0" applyBorder="0" applyAlignment="0" applyProtection="0"/>
    <xf numFmtId="205" fontId="35" fillId="0" borderId="0" applyFont="0" applyFill="0" applyBorder="0" applyAlignment="0" applyProtection="0"/>
    <xf numFmtId="205" fontId="35" fillId="0" borderId="0" applyFont="0" applyFill="0" applyBorder="0" applyAlignment="0" applyProtection="0"/>
    <xf numFmtId="205" fontId="35" fillId="0" borderId="0" applyFont="0" applyFill="0" applyBorder="0" applyAlignment="0" applyProtection="0"/>
    <xf numFmtId="205" fontId="35" fillId="0" borderId="0" applyFont="0" applyFill="0" applyBorder="0" applyAlignment="0" applyProtection="0"/>
    <xf numFmtId="205" fontId="35" fillId="0" borderId="0" applyFont="0" applyFill="0" applyBorder="0" applyAlignment="0" applyProtection="0"/>
    <xf numFmtId="0" fontId="35" fillId="0" borderId="0"/>
    <xf numFmtId="3" fontId="92" fillId="0" borderId="0" applyFont="0" applyFill="0" applyBorder="0" applyAlignment="0" applyProtection="0"/>
    <xf numFmtId="37" fontId="35" fillId="0" borderId="0">
      <alignment horizontal="center"/>
    </xf>
    <xf numFmtId="0" fontId="93" fillId="0" borderId="28" applyBorder="0" applyProtection="0"/>
    <xf numFmtId="0" fontId="94" fillId="84" borderId="0">
      <alignment horizontal="center" vertical="center" wrapText="1"/>
    </xf>
    <xf numFmtId="1" fontId="95" fillId="0" borderId="0">
      <alignment horizontal="right"/>
    </xf>
    <xf numFmtId="206" fontId="96" fillId="0" borderId="0">
      <alignment horizontal="center"/>
    </xf>
    <xf numFmtId="4" fontId="73" fillId="0" borderId="0"/>
    <xf numFmtId="0" fontId="97" fillId="0" borderId="0" applyNumberFormat="0" applyAlignment="0">
      <alignment horizontal="left"/>
    </xf>
    <xf numFmtId="0" fontId="98" fillId="0" borderId="0" applyNumberFormat="0" applyAlignment="0"/>
    <xf numFmtId="207" fontId="35" fillId="0" borderId="0" applyFill="0" applyBorder="0">
      <alignment horizontal="right"/>
      <protection locked="0"/>
    </xf>
    <xf numFmtId="44" fontId="35" fillId="0" borderId="0" applyFont="0" applyFill="0" applyBorder="0" applyAlignment="0" applyProtection="0"/>
    <xf numFmtId="0" fontId="91" fillId="0" borderId="0" applyFont="0" applyFill="0" applyBorder="0" applyAlignment="0" applyProtection="0">
      <alignment horizontal="right"/>
    </xf>
    <xf numFmtId="0" fontId="91" fillId="0" borderId="0" applyFont="0" applyFill="0" applyBorder="0" applyAlignment="0" applyProtection="0">
      <alignment horizontal="right"/>
    </xf>
    <xf numFmtId="0" fontId="91" fillId="0" borderId="0" applyFont="0" applyFill="0" applyBorder="0" applyAlignment="0" applyProtection="0">
      <alignment horizontal="right"/>
    </xf>
    <xf numFmtId="0" fontId="91" fillId="0" borderId="0" applyFont="0" applyFill="0" applyBorder="0" applyAlignment="0" applyProtection="0">
      <alignment horizontal="right"/>
    </xf>
    <xf numFmtId="0" fontId="91" fillId="0" borderId="0" applyFont="0" applyFill="0" applyBorder="0" applyAlignment="0" applyProtection="0">
      <alignment horizontal="right"/>
    </xf>
    <xf numFmtId="167" fontId="35" fillId="0" borderId="0" applyFont="0" applyFill="0" applyBorder="0" applyAlignment="0" applyProtection="0"/>
    <xf numFmtId="167" fontId="35" fillId="0" borderId="0" applyFont="0" applyFill="0" applyBorder="0" applyAlignment="0" applyProtection="0"/>
    <xf numFmtId="167" fontId="35" fillId="0" borderId="0" applyFont="0" applyFill="0" applyBorder="0" applyAlignment="0" applyProtection="0"/>
    <xf numFmtId="167" fontId="15" fillId="0" borderId="0" applyFont="0" applyFill="0" applyBorder="0" applyAlignment="0" applyProtection="0"/>
    <xf numFmtId="167" fontId="15" fillId="0" borderId="0" applyFont="0" applyFill="0" applyBorder="0" applyAlignment="0" applyProtection="0"/>
    <xf numFmtId="42" fontId="70" fillId="0" borderId="0" applyFont="0" applyFill="0" applyBorder="0" applyAlignment="0" applyProtection="0"/>
    <xf numFmtId="42" fontId="70" fillId="0" borderId="0" applyFont="0" applyFill="0" applyBorder="0" applyAlignment="0" applyProtection="0"/>
    <xf numFmtId="208" fontId="35" fillId="0" borderId="0" applyFont="0" applyFill="0" applyBorder="0" applyAlignment="0" applyProtection="0"/>
    <xf numFmtId="208" fontId="35" fillId="0" borderId="0" applyFont="0" applyFill="0" applyBorder="0" applyAlignment="0" applyProtection="0"/>
    <xf numFmtId="208" fontId="35" fillId="0" borderId="0" applyFont="0" applyFill="0" applyBorder="0" applyAlignment="0" applyProtection="0"/>
    <xf numFmtId="208" fontId="35" fillId="0" borderId="0" applyFont="0" applyFill="0" applyBorder="0" applyAlignment="0" applyProtection="0"/>
    <xf numFmtId="208" fontId="35" fillId="0" borderId="0" applyFont="0" applyFill="0" applyBorder="0" applyAlignment="0" applyProtection="0"/>
    <xf numFmtId="5" fontId="70" fillId="0" borderId="0"/>
    <xf numFmtId="209" fontId="92" fillId="0" borderId="0" applyFont="0" applyFill="0" applyBorder="0" applyAlignment="0" applyProtection="0"/>
    <xf numFmtId="0" fontId="92" fillId="0" borderId="0" applyFont="0" applyFill="0" applyBorder="0" applyAlignment="0" applyProtection="0"/>
    <xf numFmtId="210" fontId="68" fillId="0" borderId="0" applyFont="0" applyFill="0" applyBorder="0" applyAlignment="0" applyProtection="0"/>
    <xf numFmtId="211" fontId="68" fillId="0" borderId="0" applyFont="0" applyFill="0" applyBorder="0" applyAlignment="0" applyProtection="0"/>
    <xf numFmtId="0" fontId="91" fillId="0" borderId="0" applyFont="0" applyFill="0" applyBorder="0" applyAlignment="0" applyProtection="0"/>
    <xf numFmtId="210" fontId="68" fillId="0" borderId="0" applyFont="0" applyFill="0" applyBorder="0" applyAlignment="0" applyProtection="0"/>
    <xf numFmtId="212" fontId="35" fillId="0" borderId="0" applyFont="0" applyFill="0" applyBorder="0" applyAlignment="0" applyProtection="0">
      <alignment horizontal="right"/>
    </xf>
    <xf numFmtId="0" fontId="99" fillId="76" borderId="0" applyNumberFormat="0" applyBorder="0" applyAlignment="0" applyProtection="0"/>
    <xf numFmtId="0" fontId="100" fillId="85" borderId="0" applyNumberFormat="0" applyFill="0" applyAlignment="0" applyProtection="0">
      <alignment horizontal="centerContinuous" vertical="center"/>
    </xf>
    <xf numFmtId="213" fontId="35" fillId="0" borderId="0" applyFont="0" applyFill="0" applyBorder="0" applyAlignment="0" applyProtection="0"/>
    <xf numFmtId="0" fontId="35" fillId="0" borderId="0" applyFont="0" applyFill="0" applyBorder="0" applyAlignment="0" applyProtection="0"/>
    <xf numFmtId="214" fontId="35" fillId="0" borderId="28">
      <alignment horizontal="center"/>
    </xf>
    <xf numFmtId="215" fontId="35" fillId="76" borderId="28">
      <alignment horizontal="center"/>
    </xf>
    <xf numFmtId="7" fontId="101" fillId="0" borderId="28"/>
    <xf numFmtId="0" fontId="91" fillId="0" borderId="37" applyNumberFormat="0" applyFont="0" applyFill="0" applyAlignment="0" applyProtection="0"/>
    <xf numFmtId="0" fontId="102" fillId="86" borderId="0" applyNumberFormat="0" applyBorder="0" applyAlignment="0" applyProtection="0"/>
    <xf numFmtId="0" fontId="102" fillId="87" borderId="0" applyNumberFormat="0" applyBorder="0" applyAlignment="0" applyProtection="0"/>
    <xf numFmtId="0" fontId="102" fillId="87" borderId="0" applyNumberFormat="0" applyBorder="0" applyAlignment="0" applyProtection="0"/>
    <xf numFmtId="0" fontId="102" fillId="87" borderId="0" applyNumberFormat="0" applyBorder="0" applyAlignment="0" applyProtection="0"/>
    <xf numFmtId="0" fontId="102" fillId="87" borderId="0" applyNumberFormat="0" applyBorder="0" applyAlignment="0" applyProtection="0"/>
    <xf numFmtId="0" fontId="102" fillId="88" borderId="0" applyNumberFormat="0" applyBorder="0" applyAlignment="0" applyProtection="0"/>
    <xf numFmtId="0" fontId="102" fillId="89" borderId="0" applyNumberFormat="0" applyBorder="0" applyAlignment="0" applyProtection="0"/>
    <xf numFmtId="0" fontId="102" fillId="89" borderId="0" applyNumberFormat="0" applyBorder="0" applyAlignment="0" applyProtection="0"/>
    <xf numFmtId="0" fontId="102" fillId="89" borderId="0" applyNumberFormat="0" applyBorder="0" applyAlignment="0" applyProtection="0"/>
    <xf numFmtId="0" fontId="102" fillId="89" borderId="0" applyNumberFormat="0" applyBorder="0" applyAlignment="0" applyProtection="0"/>
    <xf numFmtId="0" fontId="102" fillId="90" borderId="0" applyNumberFormat="0" applyBorder="0" applyAlignment="0" applyProtection="0"/>
    <xf numFmtId="0" fontId="103" fillId="0" borderId="0" applyNumberFormat="0" applyAlignment="0">
      <alignment horizontal="left"/>
    </xf>
    <xf numFmtId="0" fontId="35" fillId="0" borderId="0" applyFon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216" fontId="35" fillId="0" borderId="0" applyFont="0" applyFill="0" applyBorder="0">
      <alignment horizontal="left"/>
    </xf>
    <xf numFmtId="9" fontId="35" fillId="76" borderId="15">
      <alignment horizontal="center"/>
    </xf>
    <xf numFmtId="206" fontId="96" fillId="0" borderId="0">
      <alignment horizontal="center"/>
    </xf>
    <xf numFmtId="2" fontId="92" fillId="0" borderId="0" applyFont="0" applyFill="0" applyBorder="0" applyAlignment="0" applyProtection="0"/>
    <xf numFmtId="0" fontId="106" fillId="0" borderId="0" applyFill="0" applyBorder="0" applyProtection="0">
      <alignment horizontal="left"/>
    </xf>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107" fillId="91" borderId="0" applyNumberFormat="0" applyBorder="0" applyAlignment="0" applyProtection="0"/>
    <xf numFmtId="38" fontId="70" fillId="79" borderId="0" applyNumberFormat="0" applyBorder="0" applyAlignment="0" applyProtection="0"/>
    <xf numFmtId="0" fontId="35" fillId="0" borderId="0"/>
    <xf numFmtId="0" fontId="35" fillId="0" borderId="0"/>
    <xf numFmtId="0" fontId="91" fillId="0" borderId="0" applyFont="0" applyFill="0" applyBorder="0" applyAlignment="0" applyProtection="0">
      <alignment horizontal="right"/>
    </xf>
    <xf numFmtId="0" fontId="108" fillId="82" borderId="0"/>
    <xf numFmtId="0" fontId="36" fillId="78" borderId="38">
      <alignment vertical="top" wrapText="1"/>
    </xf>
    <xf numFmtId="0" fontId="109" fillId="0" borderId="39" applyNumberFormat="0" applyAlignment="0" applyProtection="0">
      <alignment horizontal="left" vertical="center"/>
    </xf>
    <xf numFmtId="0" fontId="109" fillId="0" borderId="17">
      <alignment horizontal="left" vertical="center"/>
    </xf>
    <xf numFmtId="4" fontId="110" fillId="79" borderId="0" applyNumberFormat="0" applyFill="0" applyBorder="0" applyAlignment="0" applyProtection="0"/>
    <xf numFmtId="0" fontId="70" fillId="0" borderId="0" applyNumberFormat="0" applyFont="0" applyFill="0" applyBorder="0" applyProtection="0">
      <alignment horizontal="center" vertical="top" wrapText="1"/>
    </xf>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2" fillId="0" borderId="40" applyNumberFormat="0" applyFill="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113" fillId="0" borderId="41" applyNumberFormat="0" applyFill="0" applyAlignment="0" applyProtection="0"/>
    <xf numFmtId="0" fontId="114" fillId="0" borderId="0" applyProtection="0">
      <alignment horizontal="left"/>
    </xf>
    <xf numFmtId="0" fontId="114" fillId="0" borderId="0" applyProtection="0">
      <alignment horizontal="left"/>
    </xf>
    <xf numFmtId="0" fontId="114" fillId="0" borderId="0" applyProtection="0">
      <alignment horizontal="left"/>
    </xf>
    <xf numFmtId="0" fontId="114" fillId="0" borderId="0" applyProtection="0">
      <alignment horizontal="left"/>
    </xf>
    <xf numFmtId="0" fontId="114" fillId="0" borderId="0" applyProtection="0">
      <alignment horizontal="left"/>
    </xf>
    <xf numFmtId="0" fontId="114" fillId="0" borderId="0" applyProtection="0">
      <alignment horizontal="left"/>
    </xf>
    <xf numFmtId="0" fontId="115" fillId="0" borderId="42" applyNumberFormat="0" applyFill="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6" fillId="0" borderId="0"/>
    <xf numFmtId="0" fontId="35" fillId="0" borderId="0"/>
    <xf numFmtId="0" fontId="35" fillId="79" borderId="0">
      <alignment vertical="top"/>
    </xf>
    <xf numFmtId="0" fontId="34" fillId="79" borderId="0">
      <alignment vertical="top"/>
    </xf>
    <xf numFmtId="0" fontId="117" fillId="0" borderId="12">
      <alignment horizontal="center"/>
    </xf>
    <xf numFmtId="0" fontId="117" fillId="0" borderId="12">
      <alignment horizontal="center"/>
    </xf>
    <xf numFmtId="0" fontId="117" fillId="0" borderId="0">
      <alignment horizontal="center"/>
    </xf>
    <xf numFmtId="217" fontId="35" fillId="0" borderId="0">
      <alignment horizontal="left"/>
    </xf>
    <xf numFmtId="0" fontId="118" fillId="76" borderId="43">
      <alignment horizontal="center"/>
    </xf>
    <xf numFmtId="218" fontId="41" fillId="0" borderId="0" applyFont="0" applyFill="0" applyBorder="0" applyAlignment="0" applyProtection="0"/>
    <xf numFmtId="0" fontId="119" fillId="76" borderId="25" applyNumberFormat="0" applyFont="0" applyBorder="0" applyAlignment="0" applyProtection="0">
      <alignment horizontal="center"/>
    </xf>
    <xf numFmtId="10" fontId="70" fillId="92" borderId="22" applyNumberFormat="0" applyBorder="0" applyAlignment="0" applyProtection="0"/>
    <xf numFmtId="219" fontId="69" fillId="0" borderId="22">
      <protection locked="0"/>
    </xf>
    <xf numFmtId="9" fontId="35" fillId="92" borderId="30" applyNumberFormat="0" applyFont="0" applyAlignment="0">
      <protection locked="0"/>
    </xf>
    <xf numFmtId="9" fontId="35" fillId="92" borderId="30" applyNumberFormat="0" applyFont="0" applyAlignment="0">
      <protection locked="0"/>
    </xf>
    <xf numFmtId="9" fontId="35" fillId="92" borderId="30" applyNumberFormat="0" applyFont="0" applyAlignment="0">
      <protection locked="0"/>
    </xf>
    <xf numFmtId="9" fontId="35" fillId="92" borderId="30" applyNumberFormat="0" applyFont="0" applyAlignment="0">
      <protection locked="0"/>
    </xf>
    <xf numFmtId="9" fontId="35" fillId="92" borderId="30" applyNumberFormat="0" applyFont="0" applyAlignment="0">
      <protection locked="0"/>
    </xf>
    <xf numFmtId="9" fontId="35" fillId="92" borderId="30" applyNumberFormat="0" applyFont="0" applyAlignment="0">
      <protection locked="0"/>
    </xf>
    <xf numFmtId="9" fontId="35" fillId="92" borderId="30" applyNumberFormat="0" applyFont="0" applyAlignment="0">
      <protection locked="0"/>
    </xf>
    <xf numFmtId="0" fontId="120" fillId="72" borderId="34" applyNumberFormat="0" applyAlignment="0" applyProtection="0"/>
    <xf numFmtId="0" fontId="120" fillId="72" borderId="34" applyNumberFormat="0" applyAlignment="0" applyProtection="0"/>
    <xf numFmtId="0" fontId="120" fillId="72" borderId="34" applyNumberFormat="0" applyAlignment="0" applyProtection="0"/>
    <xf numFmtId="0" fontId="120" fillId="72" borderId="34" applyNumberFormat="0" applyAlignment="0" applyProtection="0"/>
    <xf numFmtId="191" fontId="121" fillId="93" borderId="0"/>
    <xf numFmtId="37" fontId="34" fillId="79" borderId="0" applyNumberFormat="0" applyFont="0" applyBorder="0" applyAlignment="0">
      <protection locked="0"/>
    </xf>
    <xf numFmtId="0" fontId="35" fillId="0" borderId="22" applyNumberFormat="0">
      <alignment horizontal="left" wrapText="1"/>
      <protection locked="0"/>
    </xf>
    <xf numFmtId="0" fontId="35" fillId="0" borderId="0" applyFill="0" applyBorder="0">
      <alignment horizontal="right"/>
      <protection locked="0"/>
    </xf>
    <xf numFmtId="220" fontId="35" fillId="0" borderId="0" applyFill="0" applyBorder="0">
      <alignment horizontal="right"/>
      <protection locked="0"/>
    </xf>
    <xf numFmtId="0" fontId="36" fillId="94" borderId="44">
      <alignment horizontal="left" vertical="center" wrapText="1"/>
    </xf>
    <xf numFmtId="0" fontId="122" fillId="0" borderId="0" applyNumberFormat="0" applyFill="0" applyBorder="0" applyProtection="0">
      <alignment horizontal="left" vertical="center"/>
    </xf>
    <xf numFmtId="0" fontId="35" fillId="92" borderId="22" applyNumberFormat="0" applyProtection="0">
      <alignment vertical="center" wrapText="1"/>
    </xf>
    <xf numFmtId="0" fontId="68" fillId="0" borderId="0" applyNumberFormat="0" applyFont="0" applyFill="0" applyBorder="0" applyProtection="0">
      <alignment horizontal="left" vertical="center"/>
    </xf>
    <xf numFmtId="0" fontId="40"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0" fontId="70" fillId="79" borderId="0"/>
    <xf numFmtId="0" fontId="107" fillId="0" borderId="45" applyNumberFormat="0" applyFill="0" applyAlignment="0" applyProtection="0"/>
    <xf numFmtId="0" fontId="107" fillId="0" borderId="45" applyNumberFormat="0" applyFill="0" applyAlignment="0" applyProtection="0"/>
    <xf numFmtId="0" fontId="107" fillId="0" borderId="45" applyNumberFormat="0" applyFill="0" applyAlignment="0" applyProtection="0"/>
    <xf numFmtId="0" fontId="107" fillId="0" borderId="45" applyNumberFormat="0" applyFill="0" applyAlignment="0" applyProtection="0"/>
    <xf numFmtId="0" fontId="107" fillId="0" borderId="45" applyNumberFormat="0" applyFill="0" applyAlignment="0" applyProtection="0"/>
    <xf numFmtId="0" fontId="107" fillId="0" borderId="45" applyNumberFormat="0" applyFill="0" applyAlignment="0" applyProtection="0"/>
    <xf numFmtId="0" fontId="107" fillId="0" borderId="45" applyNumberFormat="0" applyFill="0" applyAlignment="0" applyProtection="0"/>
    <xf numFmtId="0" fontId="124" fillId="0" borderId="46" applyNumberFormat="0" applyFill="0" applyAlignment="0" applyProtection="0"/>
    <xf numFmtId="191" fontId="125" fillId="95" borderId="0"/>
    <xf numFmtId="9" fontId="73" fillId="79" borderId="0" applyNumberFormat="0" applyFont="0" applyBorder="0" applyAlignment="0">
      <protection locked="0"/>
    </xf>
    <xf numFmtId="0" fontId="68" fillId="0" borderId="0" applyNumberFormat="0" applyFill="0" applyBorder="0" applyAlignment="0" applyProtection="0"/>
    <xf numFmtId="0" fontId="68" fillId="0" borderId="0" applyNumberFormat="0" applyFill="0" applyBorder="0" applyAlignment="0" applyProtection="0"/>
    <xf numFmtId="0" fontId="126" fillId="0" borderId="0" applyNumberFormat="0" applyFill="0" applyBorder="0" applyAlignment="0" applyProtection="0"/>
    <xf numFmtId="221" fontId="35" fillId="0" borderId="0" applyFont="0" applyFill="0" applyBorder="0" applyAlignment="0" applyProtection="0"/>
    <xf numFmtId="38" fontId="58" fillId="0" borderId="0" applyFont="0" applyFill="0" applyBorder="0" applyAlignment="0" applyProtection="0"/>
    <xf numFmtId="40" fontId="58" fillId="0" borderId="0" applyFont="0" applyFill="0" applyBorder="0" applyAlignment="0" applyProtection="0"/>
    <xf numFmtId="0" fontId="35" fillId="0" borderId="0" applyFont="0" applyFill="0" applyBorder="0" applyAlignment="0" applyProtection="0"/>
    <xf numFmtId="43" fontId="35" fillId="0" borderId="0" applyFont="0" applyFill="0" applyBorder="0" applyAlignment="0" applyProtection="0"/>
    <xf numFmtId="6" fontId="58" fillId="0" borderId="0" applyFont="0" applyFill="0" applyBorder="0" applyAlignment="0" applyProtection="0"/>
    <xf numFmtId="8" fontId="58" fillId="0" borderId="0" applyFont="0" applyFill="0" applyBorder="0" applyAlignment="0" applyProtection="0"/>
    <xf numFmtId="0" fontId="35" fillId="0" borderId="0" applyFont="0" applyFill="0" applyBorder="0" applyAlignment="0" applyProtection="0"/>
    <xf numFmtId="44" fontId="35" fillId="0" borderId="0" applyFont="0" applyFill="0" applyBorder="0" applyAlignment="0" applyProtection="0"/>
    <xf numFmtId="222" fontId="35" fillId="0" borderId="0">
      <alignment horizontal="right"/>
    </xf>
    <xf numFmtId="0" fontId="91" fillId="0" borderId="0" applyFont="0" applyFill="0" applyBorder="0" applyAlignment="0" applyProtection="0">
      <alignment horizontal="right"/>
    </xf>
    <xf numFmtId="0" fontId="107" fillId="72" borderId="0" applyNumberFormat="0" applyBorder="0" applyAlignment="0" applyProtection="0"/>
    <xf numFmtId="0" fontId="107" fillId="72" borderId="0" applyNumberFormat="0" applyBorder="0" applyAlignment="0" applyProtection="0"/>
    <xf numFmtId="0" fontId="107" fillId="72" borderId="0" applyNumberFormat="0" applyBorder="0" applyAlignment="0" applyProtection="0"/>
    <xf numFmtId="0" fontId="107" fillId="72" borderId="0" applyNumberFormat="0" applyBorder="0" applyAlignment="0" applyProtection="0"/>
    <xf numFmtId="0" fontId="107" fillId="72" borderId="0" applyNumberFormat="0" applyBorder="0" applyAlignment="0" applyProtection="0"/>
    <xf numFmtId="0" fontId="107" fillId="72" borderId="0" applyNumberFormat="0" applyBorder="0" applyAlignment="0" applyProtection="0"/>
    <xf numFmtId="0" fontId="107" fillId="72" borderId="0" applyNumberFormat="0" applyBorder="0" applyAlignment="0" applyProtection="0"/>
    <xf numFmtId="0" fontId="127" fillId="72" borderId="0" applyNumberFormat="0" applyBorder="0" applyAlignment="0" applyProtection="0"/>
    <xf numFmtId="37" fontId="128" fillId="0" borderId="0"/>
    <xf numFmtId="0" fontId="35" fillId="0" borderId="47">
      <alignment horizontal="center"/>
    </xf>
    <xf numFmtId="0" fontId="35" fillId="79" borderId="22" applyNumberFormat="0" applyAlignment="0"/>
    <xf numFmtId="0" fontId="98" fillId="0" borderId="0"/>
    <xf numFmtId="0" fontId="98" fillId="0" borderId="0"/>
    <xf numFmtId="223" fontId="35" fillId="0" borderId="0"/>
    <xf numFmtId="224" fontId="68" fillId="0" borderId="0" applyFill="0" applyBorder="0"/>
    <xf numFmtId="225" fontId="83" fillId="0" borderId="1" applyFont="0" applyFill="0" applyBorder="0" applyAlignment="0" applyProtection="0"/>
    <xf numFmtId="0" fontId="35" fillId="0" borderId="0"/>
    <xf numFmtId="0" fontId="34" fillId="0" borderId="0"/>
    <xf numFmtId="0" fontId="15" fillId="0" borderId="0"/>
    <xf numFmtId="0" fontId="35" fillId="0" borderId="0"/>
    <xf numFmtId="0" fontId="35" fillId="0" borderId="0"/>
    <xf numFmtId="0" fontId="35" fillId="0" borderId="0"/>
    <xf numFmtId="0" fontId="35" fillId="0" borderId="0"/>
    <xf numFmtId="0" fontId="35" fillId="0" borderId="0"/>
    <xf numFmtId="226" fontId="35" fillId="0" borderId="0"/>
    <xf numFmtId="37" fontId="35" fillId="0" borderId="0"/>
    <xf numFmtId="37" fontId="129" fillId="0" borderId="0"/>
    <xf numFmtId="37" fontId="130" fillId="0" borderId="0"/>
    <xf numFmtId="37" fontId="70" fillId="0" borderId="0"/>
    <xf numFmtId="0" fontId="35" fillId="96" borderId="22" applyNumberFormat="0" applyFont="0" applyBorder="0" applyAlignment="0" applyProtection="0"/>
    <xf numFmtId="0" fontId="70" fillId="71" borderId="33" applyNumberFormat="0" applyFont="0" applyAlignment="0" applyProtection="0"/>
    <xf numFmtId="0" fontId="70" fillId="71" borderId="33" applyNumberFormat="0" applyFont="0" applyAlignment="0" applyProtection="0"/>
    <xf numFmtId="0" fontId="70" fillId="71" borderId="33" applyNumberFormat="0" applyFont="0" applyAlignment="0" applyProtection="0"/>
    <xf numFmtId="0" fontId="70" fillId="71" borderId="33" applyNumberFormat="0" applyFont="0" applyAlignment="0" applyProtection="0"/>
    <xf numFmtId="0" fontId="70" fillId="71" borderId="33" applyNumberFormat="0" applyFont="0" applyAlignment="0" applyProtection="0"/>
    <xf numFmtId="0" fontId="70" fillId="71" borderId="33" applyNumberFormat="0" applyFont="0" applyAlignment="0" applyProtection="0"/>
    <xf numFmtId="0" fontId="70" fillId="71" borderId="33" applyNumberFormat="0" applyFont="0" applyAlignment="0" applyProtection="0"/>
    <xf numFmtId="0" fontId="70" fillId="71" borderId="33" applyNumberFormat="0" applyFont="0" applyAlignment="0" applyProtection="0"/>
    <xf numFmtId="0" fontId="35" fillId="71" borderId="48" applyNumberFormat="0" applyFont="0" applyAlignment="0" applyProtection="0"/>
    <xf numFmtId="0" fontId="35" fillId="71" borderId="48" applyNumberFormat="0" applyFont="0" applyAlignment="0" applyProtection="0"/>
    <xf numFmtId="0" fontId="35" fillId="71" borderId="48" applyNumberFormat="0" applyFont="0" applyAlignment="0" applyProtection="0"/>
    <xf numFmtId="40" fontId="62" fillId="0" borderId="0" applyFont="0" applyFill="0" applyBorder="0" applyAlignment="0" applyProtection="0"/>
    <xf numFmtId="38" fontId="62" fillId="0" borderId="0" applyFont="0" applyFill="0" applyBorder="0" applyAlignment="0" applyProtection="0"/>
    <xf numFmtId="0" fontId="131" fillId="80" borderId="49" applyNumberFormat="0" applyAlignment="0" applyProtection="0"/>
    <xf numFmtId="0" fontId="131" fillId="80" borderId="49" applyNumberFormat="0" applyAlignment="0" applyProtection="0"/>
    <xf numFmtId="0" fontId="131" fillId="80" borderId="49" applyNumberFormat="0" applyAlignment="0" applyProtection="0"/>
    <xf numFmtId="0" fontId="131" fillId="80" borderId="49" applyNumberFormat="0" applyAlignment="0" applyProtection="0"/>
    <xf numFmtId="0" fontId="131" fillId="80" borderId="49" applyNumberFormat="0" applyAlignment="0" applyProtection="0"/>
    <xf numFmtId="0" fontId="131" fillId="80" borderId="49" applyNumberFormat="0" applyAlignment="0" applyProtection="0"/>
    <xf numFmtId="0" fontId="131" fillId="80" borderId="49" applyNumberFormat="0" applyAlignment="0" applyProtection="0"/>
    <xf numFmtId="0" fontId="131" fillId="81" borderId="49" applyNumberFormat="0" applyAlignment="0" applyProtection="0"/>
    <xf numFmtId="40" fontId="132" fillId="76" borderId="0">
      <alignment horizontal="right"/>
    </xf>
    <xf numFmtId="0" fontId="133" fillId="76" borderId="0">
      <alignment horizontal="right"/>
    </xf>
    <xf numFmtId="0" fontId="134" fillId="76" borderId="15"/>
    <xf numFmtId="0" fontId="134" fillId="0" borderId="0" applyBorder="0">
      <alignment horizontal="centerContinuous"/>
    </xf>
    <xf numFmtId="0" fontId="135" fillId="0" borderId="0" applyBorder="0">
      <alignment horizontal="centerContinuous"/>
    </xf>
    <xf numFmtId="0" fontId="136" fillId="0" borderId="0" applyFill="0" applyBorder="0" applyProtection="0">
      <alignment horizontal="left"/>
    </xf>
    <xf numFmtId="0" fontId="137" fillId="0" borderId="0" applyFill="0" applyBorder="0" applyProtection="0">
      <alignment horizontal="left"/>
    </xf>
    <xf numFmtId="1" fontId="138" fillId="0" borderId="0" applyProtection="0">
      <alignment horizontal="right" vertical="center"/>
    </xf>
    <xf numFmtId="0" fontId="139" fillId="0" borderId="0">
      <alignment horizontal="center"/>
    </xf>
    <xf numFmtId="0" fontId="140" fillId="0" borderId="0">
      <alignment horizontal="center"/>
    </xf>
    <xf numFmtId="206" fontId="141" fillId="0" borderId="0">
      <alignment horizontal="right"/>
    </xf>
    <xf numFmtId="206" fontId="141" fillId="0" borderId="0">
      <alignment horizontal="right"/>
    </xf>
    <xf numFmtId="14" fontId="75" fillId="0" borderId="0">
      <alignment horizontal="center" wrapText="1"/>
      <protection locked="0"/>
    </xf>
    <xf numFmtId="0" fontId="70" fillId="0" borderId="0"/>
    <xf numFmtId="10"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227" fontId="75" fillId="0" borderId="0" applyFont="0" applyFill="0" applyBorder="0" applyProtection="0">
      <alignment horizontal="right"/>
    </xf>
    <xf numFmtId="9" fontId="35" fillId="0" borderId="0"/>
    <xf numFmtId="9" fontId="129" fillId="0" borderId="0"/>
    <xf numFmtId="9" fontId="70" fillId="0" borderId="0"/>
    <xf numFmtId="228" fontId="35" fillId="0" borderId="0"/>
    <xf numFmtId="9" fontId="58" fillId="0" borderId="11" applyNumberFormat="0" applyBorder="0"/>
    <xf numFmtId="229" fontId="35" fillId="0" borderId="0" applyFill="0" applyBorder="0">
      <alignment horizontal="right"/>
      <protection locked="0"/>
    </xf>
    <xf numFmtId="5" fontId="142" fillId="0" borderId="0"/>
    <xf numFmtId="0" fontId="58" fillId="0" borderId="0" applyNumberFormat="0" applyFont="0" applyFill="0" applyBorder="0" applyAlignment="0" applyProtection="0">
      <alignment horizontal="left"/>
    </xf>
    <xf numFmtId="15" fontId="58" fillId="0" borderId="0" applyFont="0" applyFill="0" applyBorder="0" applyAlignment="0" applyProtection="0"/>
    <xf numFmtId="4" fontId="58" fillId="0" borderId="0" applyFont="0" applyFill="0" applyBorder="0" applyAlignment="0" applyProtection="0"/>
    <xf numFmtId="0" fontId="82" fillId="0" borderId="12">
      <alignment horizontal="center"/>
    </xf>
    <xf numFmtId="0" fontId="82" fillId="0" borderId="12">
      <alignment horizontal="center"/>
    </xf>
    <xf numFmtId="3" fontId="58" fillId="0" borderId="0" applyFont="0" applyFill="0" applyBorder="0" applyAlignment="0" applyProtection="0"/>
    <xf numFmtId="0" fontId="58" fillId="97" borderId="0" applyNumberFormat="0" applyFont="0" applyBorder="0" applyAlignment="0" applyProtection="0"/>
    <xf numFmtId="230" fontId="35" fillId="0" borderId="0">
      <alignment horizontal="right"/>
      <protection locked="0"/>
    </xf>
    <xf numFmtId="0" fontId="143" fillId="98" borderId="0" applyNumberFormat="0" applyFont="0" applyBorder="0" applyAlignment="0">
      <alignment horizontal="center"/>
    </xf>
    <xf numFmtId="0" fontId="144" fillId="99" borderId="18" applyNumberFormat="0" applyBorder="0" applyAlignment="0">
      <alignment horizontal="center"/>
    </xf>
    <xf numFmtId="2" fontId="75" fillId="0" borderId="0">
      <alignment vertical="center" wrapText="1"/>
    </xf>
    <xf numFmtId="178" fontId="73" fillId="0" borderId="0"/>
    <xf numFmtId="14" fontId="139" fillId="0" borderId="0" applyNumberFormat="0" applyFill="0" applyBorder="0" applyAlignment="0" applyProtection="0">
      <alignment horizontal="left"/>
    </xf>
    <xf numFmtId="0" fontId="79" fillId="0" borderId="35">
      <alignment horizontal="left" vertical="center" wrapText="1"/>
    </xf>
    <xf numFmtId="0" fontId="122" fillId="0" borderId="0" applyNumberFormat="0" applyFill="0" applyBorder="0" applyProtection="0">
      <alignment horizontal="right" vertical="center"/>
    </xf>
    <xf numFmtId="3" fontId="73" fillId="83" borderId="13" applyNumberFormat="0" applyFill="0" applyBorder="0" applyProtection="0">
      <alignment horizontal="left"/>
    </xf>
    <xf numFmtId="0" fontId="35" fillId="0" borderId="0"/>
    <xf numFmtId="0" fontId="35" fillId="0" borderId="0"/>
    <xf numFmtId="4" fontId="145" fillId="46" borderId="50" applyNumberFormat="0" applyProtection="0">
      <alignment vertical="center"/>
    </xf>
    <xf numFmtId="4" fontId="146" fillId="46" borderId="50" applyNumberFormat="0" applyProtection="0">
      <alignment vertical="center"/>
    </xf>
    <xf numFmtId="4" fontId="146" fillId="100" borderId="50" applyNumberFormat="0" applyProtection="0">
      <alignment vertical="center"/>
    </xf>
    <xf numFmtId="4" fontId="146" fillId="100" borderId="50" applyNumberFormat="0" applyProtection="0">
      <alignment vertical="center"/>
    </xf>
    <xf numFmtId="4" fontId="146" fillId="100" borderId="50" applyNumberFormat="0" applyProtection="0">
      <alignment vertical="center"/>
    </xf>
    <xf numFmtId="4" fontId="146" fillId="100" borderId="50" applyNumberFormat="0" applyProtection="0">
      <alignment vertical="center"/>
    </xf>
    <xf numFmtId="4" fontId="145" fillId="46" borderId="50" applyNumberFormat="0" applyProtection="0">
      <alignment horizontal="left" vertical="center" indent="1"/>
    </xf>
    <xf numFmtId="4" fontId="145" fillId="100" borderId="50" applyNumberFormat="0" applyProtection="0">
      <alignment horizontal="left" vertical="center" indent="1"/>
    </xf>
    <xf numFmtId="4" fontId="145" fillId="100" borderId="50" applyNumberFormat="0" applyProtection="0">
      <alignment horizontal="left" vertical="center" indent="1"/>
    </xf>
    <xf numFmtId="4" fontId="145" fillId="100" borderId="50" applyNumberFormat="0" applyProtection="0">
      <alignment horizontal="left" vertical="center" indent="1"/>
    </xf>
    <xf numFmtId="4" fontId="145" fillId="100" borderId="50" applyNumberFormat="0" applyProtection="0">
      <alignment horizontal="left" vertical="center" indent="1"/>
    </xf>
    <xf numFmtId="0" fontId="145" fillId="46" borderId="50" applyNumberFormat="0" applyProtection="0">
      <alignment horizontal="left" vertical="top" indent="1"/>
    </xf>
    <xf numFmtId="0" fontId="145" fillId="100" borderId="50" applyNumberFormat="0" applyProtection="0">
      <alignment horizontal="left" vertical="top" indent="1"/>
    </xf>
    <xf numFmtId="0" fontId="145" fillId="100" borderId="50" applyNumberFormat="0" applyProtection="0">
      <alignment horizontal="left" vertical="top" indent="1"/>
    </xf>
    <xf numFmtId="0" fontId="145" fillId="100" borderId="50" applyNumberFormat="0" applyProtection="0">
      <alignment horizontal="left" vertical="top" indent="1"/>
    </xf>
    <xf numFmtId="0" fontId="145" fillId="100" borderId="50" applyNumberFormat="0" applyProtection="0">
      <alignment horizontal="left" vertical="top" indent="1"/>
    </xf>
    <xf numFmtId="4" fontId="145" fillId="34" borderId="0" applyNumberFormat="0" applyProtection="0">
      <alignment horizontal="left" vertical="center" indent="1"/>
    </xf>
    <xf numFmtId="4" fontId="145" fillId="101" borderId="0" applyNumberFormat="0" applyProtection="0">
      <alignment horizontal="left" vertical="center" indent="1"/>
    </xf>
    <xf numFmtId="4" fontId="145" fillId="101" borderId="0" applyNumberFormat="0" applyProtection="0">
      <alignment horizontal="left" vertical="center" indent="1"/>
    </xf>
    <xf numFmtId="4" fontId="145" fillId="101" borderId="0" applyNumberFormat="0" applyProtection="0">
      <alignment horizontal="left" vertical="center" indent="1"/>
    </xf>
    <xf numFmtId="4" fontId="145" fillId="101" borderId="0" applyNumberFormat="0" applyProtection="0">
      <alignment horizontal="left" vertical="center" indent="1"/>
    </xf>
    <xf numFmtId="4" fontId="60" fillId="42" borderId="50" applyNumberFormat="0" applyProtection="0">
      <alignment horizontal="right" vertical="center"/>
    </xf>
    <xf numFmtId="4" fontId="60" fillId="42" borderId="50" applyNumberFormat="0" applyProtection="0">
      <alignment horizontal="right" vertical="center"/>
    </xf>
    <xf numFmtId="4" fontId="60" fillId="35" borderId="50" applyNumberFormat="0" applyProtection="0">
      <alignment horizontal="right" vertical="center"/>
    </xf>
    <xf numFmtId="4" fontId="60" fillId="35" borderId="50" applyNumberFormat="0" applyProtection="0">
      <alignment horizontal="right" vertical="center"/>
    </xf>
    <xf numFmtId="4" fontId="60" fillId="102" borderId="50" applyNumberFormat="0" applyProtection="0">
      <alignment horizontal="right" vertical="center"/>
    </xf>
    <xf numFmtId="4" fontId="60" fillId="102" borderId="50" applyNumberFormat="0" applyProtection="0">
      <alignment horizontal="right" vertical="center"/>
    </xf>
    <xf numFmtId="4" fontId="60" fillId="49" borderId="50" applyNumberFormat="0" applyProtection="0">
      <alignment horizontal="right" vertical="center"/>
    </xf>
    <xf numFmtId="4" fontId="60" fillId="49" borderId="50" applyNumberFormat="0" applyProtection="0">
      <alignment horizontal="right" vertical="center"/>
    </xf>
    <xf numFmtId="4" fontId="60" fillId="103" borderId="50" applyNumberFormat="0" applyProtection="0">
      <alignment horizontal="right" vertical="center"/>
    </xf>
    <xf numFmtId="4" fontId="60" fillId="103" borderId="50" applyNumberFormat="0" applyProtection="0">
      <alignment horizontal="right" vertical="center"/>
    </xf>
    <xf numFmtId="4" fontId="60" fillId="104" borderId="50" applyNumberFormat="0" applyProtection="0">
      <alignment horizontal="right" vertical="center"/>
    </xf>
    <xf numFmtId="4" fontId="60" fillId="104" borderId="50" applyNumberFormat="0" applyProtection="0">
      <alignment horizontal="right" vertical="center"/>
    </xf>
    <xf numFmtId="4" fontId="60" fillId="45" borderId="50" applyNumberFormat="0" applyProtection="0">
      <alignment horizontal="right" vertical="center"/>
    </xf>
    <xf numFmtId="4" fontId="60" fillId="45" borderId="50" applyNumberFormat="0" applyProtection="0">
      <alignment horizontal="right" vertical="center"/>
    </xf>
    <xf numFmtId="4" fontId="60" fillId="36" borderId="50" applyNumberFormat="0" applyProtection="0">
      <alignment horizontal="right" vertical="center"/>
    </xf>
    <xf numFmtId="4" fontId="60" fillId="36" borderId="50" applyNumberFormat="0" applyProtection="0">
      <alignment horizontal="right" vertical="center"/>
    </xf>
    <xf numFmtId="4" fontId="60" fillId="105" borderId="50" applyNumberFormat="0" applyProtection="0">
      <alignment horizontal="right" vertical="center"/>
    </xf>
    <xf numFmtId="4" fontId="60" fillId="105" borderId="50" applyNumberFormat="0" applyProtection="0">
      <alignment horizontal="right" vertical="center"/>
    </xf>
    <xf numFmtId="4" fontId="145" fillId="106" borderId="51" applyNumberFormat="0" applyProtection="0">
      <alignment horizontal="left" vertical="center" indent="1"/>
    </xf>
    <xf numFmtId="4" fontId="60" fillId="33" borderId="0" applyNumberFormat="0" applyProtection="0">
      <alignment horizontal="left" vertical="center" indent="1"/>
    </xf>
    <xf numFmtId="4" fontId="60" fillId="33" borderId="0" applyNumberFormat="0" applyProtection="0">
      <alignment horizontal="left" vertical="center" indent="1"/>
    </xf>
    <xf numFmtId="4" fontId="147" fillId="44" borderId="0" applyNumberFormat="0" applyProtection="0">
      <alignment horizontal="left" vertical="center" indent="1"/>
    </xf>
    <xf numFmtId="4" fontId="147" fillId="107" borderId="0" applyNumberFormat="0" applyProtection="0">
      <alignment horizontal="left" vertical="center" indent="1"/>
    </xf>
    <xf numFmtId="4" fontId="147" fillId="107" borderId="0" applyNumberFormat="0" applyProtection="0">
      <alignment horizontal="left" vertical="center" indent="1"/>
    </xf>
    <xf numFmtId="4" fontId="147" fillId="107" borderId="0" applyNumberFormat="0" applyProtection="0">
      <alignment horizontal="left" vertical="center" indent="1"/>
    </xf>
    <xf numFmtId="4" fontId="147" fillId="107" borderId="0" applyNumberFormat="0" applyProtection="0">
      <alignment horizontal="left" vertical="center" indent="1"/>
    </xf>
    <xf numFmtId="4" fontId="147" fillId="44" borderId="0" applyNumberFormat="0" applyProtection="0">
      <alignment horizontal="left" vertical="center" indent="1"/>
    </xf>
    <xf numFmtId="4" fontId="60" fillId="34" borderId="50" applyNumberFormat="0" applyProtection="0">
      <alignment horizontal="right" vertical="center"/>
    </xf>
    <xf numFmtId="4" fontId="60" fillId="34" borderId="50" applyNumberFormat="0" applyProtection="0">
      <alignment horizontal="right" vertical="center"/>
    </xf>
    <xf numFmtId="4" fontId="60" fillId="33" borderId="0" applyNumberFormat="0" applyProtection="0">
      <alignment horizontal="left" vertical="center" indent="1"/>
    </xf>
    <xf numFmtId="4" fontId="60" fillId="33" borderId="0" applyNumberFormat="0" applyProtection="0">
      <alignment horizontal="left" vertical="center" indent="1"/>
    </xf>
    <xf numFmtId="4" fontId="60" fillId="33" borderId="0" applyNumberFormat="0" applyProtection="0">
      <alignment horizontal="left" vertical="center" indent="1"/>
    </xf>
    <xf numFmtId="4" fontId="60" fillId="33" borderId="0" applyNumberFormat="0" applyProtection="0">
      <alignment horizontal="left" vertical="center" indent="1"/>
    </xf>
    <xf numFmtId="4" fontId="60" fillId="33" borderId="0" applyNumberFormat="0" applyProtection="0">
      <alignment horizontal="left" vertical="center" indent="1"/>
    </xf>
    <xf numFmtId="4" fontId="60" fillId="33" borderId="0" applyNumberFormat="0" applyProtection="0">
      <alignment horizontal="left" vertical="center" indent="1"/>
    </xf>
    <xf numFmtId="4" fontId="60" fillId="34" borderId="0" applyNumberFormat="0" applyProtection="0">
      <alignment horizontal="left" vertical="center" indent="1"/>
    </xf>
    <xf numFmtId="4" fontId="60" fillId="101" borderId="0" applyNumberFormat="0" applyProtection="0">
      <alignment horizontal="left" vertical="center" indent="1"/>
    </xf>
    <xf numFmtId="4" fontId="60" fillId="101" borderId="0" applyNumberFormat="0" applyProtection="0">
      <alignment horizontal="left" vertical="center" indent="1"/>
    </xf>
    <xf numFmtId="4" fontId="60" fillId="101" borderId="0" applyNumberFormat="0" applyProtection="0">
      <alignment horizontal="left" vertical="center" indent="1"/>
    </xf>
    <xf numFmtId="4" fontId="60" fillId="101" borderId="0" applyNumberFormat="0" applyProtection="0">
      <alignment horizontal="left" vertical="center" indent="1"/>
    </xf>
    <xf numFmtId="4" fontId="60" fillId="101" borderId="0" applyNumberFormat="0" applyProtection="0">
      <alignment horizontal="left" vertical="center" indent="1"/>
    </xf>
    <xf numFmtId="4" fontId="60" fillId="34" borderId="0" applyNumberFormat="0" applyProtection="0">
      <alignment horizontal="left" vertical="center" indent="1"/>
    </xf>
    <xf numFmtId="0" fontId="35" fillId="44" borderId="50" applyNumberFormat="0" applyProtection="0">
      <alignment horizontal="left" vertical="center" indent="1"/>
    </xf>
    <xf numFmtId="0" fontId="35" fillId="107" borderId="50" applyNumberFormat="0" applyProtection="0">
      <alignment horizontal="left" vertical="center" indent="1"/>
    </xf>
    <xf numFmtId="0" fontId="35" fillId="107" borderId="50" applyNumberFormat="0" applyProtection="0">
      <alignment horizontal="left" vertical="center" indent="1"/>
    </xf>
    <xf numFmtId="0" fontId="35" fillId="44" borderId="50" applyNumberFormat="0" applyProtection="0">
      <alignment horizontal="left" vertical="center" indent="1"/>
    </xf>
    <xf numFmtId="0" fontId="35" fillId="107" borderId="50" applyNumberFormat="0" applyProtection="0">
      <alignment horizontal="left" vertical="center" indent="1"/>
    </xf>
    <xf numFmtId="0" fontId="35" fillId="107" borderId="50" applyNumberFormat="0" applyProtection="0">
      <alignment horizontal="left" vertical="center" indent="1"/>
    </xf>
    <xf numFmtId="0" fontId="35" fillId="107" borderId="50" applyNumberFormat="0" applyProtection="0">
      <alignment horizontal="left" vertical="center" indent="1"/>
    </xf>
    <xf numFmtId="0" fontId="35" fillId="107" borderId="50" applyNumberFormat="0" applyProtection="0">
      <alignment horizontal="left" vertical="center" indent="1"/>
    </xf>
    <xf numFmtId="0" fontId="35" fillId="44" borderId="50" applyNumberFormat="0" applyProtection="0">
      <alignment horizontal="left" vertical="center" indent="1"/>
    </xf>
    <xf numFmtId="0" fontId="35" fillId="44" borderId="50" applyNumberFormat="0" applyProtection="0">
      <alignment horizontal="left" vertical="center" indent="1"/>
    </xf>
    <xf numFmtId="0" fontId="35" fillId="44" borderId="50" applyNumberFormat="0" applyProtection="0">
      <alignment horizontal="left" vertical="top" indent="1"/>
    </xf>
    <xf numFmtId="0" fontId="35" fillId="107" borderId="50" applyNumberFormat="0" applyProtection="0">
      <alignment horizontal="left" vertical="top" indent="1"/>
    </xf>
    <xf numFmtId="0" fontId="35" fillId="107" borderId="50" applyNumberFormat="0" applyProtection="0">
      <alignment horizontal="left" vertical="top" indent="1"/>
    </xf>
    <xf numFmtId="0" fontId="35" fillId="107" borderId="50" applyNumberFormat="0" applyProtection="0">
      <alignment horizontal="left" vertical="top" indent="1"/>
    </xf>
    <xf numFmtId="0" fontId="35" fillId="107" borderId="50" applyNumberFormat="0" applyProtection="0">
      <alignment horizontal="left" vertical="top" indent="1"/>
    </xf>
    <xf numFmtId="0" fontId="35" fillId="107" borderId="50" applyNumberFormat="0" applyProtection="0">
      <alignment horizontal="left" vertical="top" indent="1"/>
    </xf>
    <xf numFmtId="0" fontId="35" fillId="44" borderId="50" applyNumberFormat="0" applyProtection="0">
      <alignment horizontal="left" vertical="top" indent="1"/>
    </xf>
    <xf numFmtId="0" fontId="35" fillId="44" borderId="50" applyNumberFormat="0" applyProtection="0">
      <alignment horizontal="left" vertical="top" indent="1"/>
    </xf>
    <xf numFmtId="0" fontId="35" fillId="34" borderId="50" applyNumberFormat="0" applyProtection="0">
      <alignment horizontal="left" vertical="center" indent="1"/>
    </xf>
    <xf numFmtId="0" fontId="35" fillId="101" borderId="50" applyNumberFormat="0" applyProtection="0">
      <alignment horizontal="left" vertical="center" indent="1"/>
    </xf>
    <xf numFmtId="0" fontId="35" fillId="101" borderId="50" applyNumberFormat="0" applyProtection="0">
      <alignment horizontal="left" vertical="center" indent="1"/>
    </xf>
    <xf numFmtId="0" fontId="35" fillId="34" borderId="50" applyNumberFormat="0" applyProtection="0">
      <alignment horizontal="left" vertical="center" indent="1"/>
    </xf>
    <xf numFmtId="0" fontId="35" fillId="101" borderId="50" applyNumberFormat="0" applyProtection="0">
      <alignment horizontal="left" vertical="center" indent="1"/>
    </xf>
    <xf numFmtId="0" fontId="35" fillId="101" borderId="50" applyNumberFormat="0" applyProtection="0">
      <alignment horizontal="left" vertical="center" indent="1"/>
    </xf>
    <xf numFmtId="0" fontId="35" fillId="101" borderId="50" applyNumberFormat="0" applyProtection="0">
      <alignment horizontal="left" vertical="center" indent="1"/>
    </xf>
    <xf numFmtId="0" fontId="35" fillId="101" borderId="50" applyNumberFormat="0" applyProtection="0">
      <alignment horizontal="left" vertical="center" indent="1"/>
    </xf>
    <xf numFmtId="0" fontId="35" fillId="34" borderId="50" applyNumberFormat="0" applyProtection="0">
      <alignment horizontal="left" vertical="center" indent="1"/>
    </xf>
    <xf numFmtId="0" fontId="35" fillId="34" borderId="50" applyNumberFormat="0" applyProtection="0">
      <alignment horizontal="left" vertical="center" indent="1"/>
    </xf>
    <xf numFmtId="0" fontId="35" fillId="34" borderId="50" applyNumberFormat="0" applyProtection="0">
      <alignment horizontal="left" vertical="top" indent="1"/>
    </xf>
    <xf numFmtId="0" fontId="35" fillId="101" borderId="50" applyNumberFormat="0" applyProtection="0">
      <alignment horizontal="left" vertical="top" indent="1"/>
    </xf>
    <xf numFmtId="0" fontId="35" fillId="101" borderId="50" applyNumberFormat="0" applyProtection="0">
      <alignment horizontal="left" vertical="top" indent="1"/>
    </xf>
    <xf numFmtId="0" fontId="35" fillId="101" borderId="50" applyNumberFormat="0" applyProtection="0">
      <alignment horizontal="left" vertical="top" indent="1"/>
    </xf>
    <xf numFmtId="0" fontId="35" fillId="101" borderId="50" applyNumberFormat="0" applyProtection="0">
      <alignment horizontal="left" vertical="top" indent="1"/>
    </xf>
    <xf numFmtId="0" fontId="35" fillId="101" borderId="50" applyNumberFormat="0" applyProtection="0">
      <alignment horizontal="left" vertical="top" indent="1"/>
    </xf>
    <xf numFmtId="0" fontId="35" fillId="34" borderId="50" applyNumberFormat="0" applyProtection="0">
      <alignment horizontal="left" vertical="top" indent="1"/>
    </xf>
    <xf numFmtId="0" fontId="35" fillId="34" borderId="50" applyNumberFormat="0" applyProtection="0">
      <alignment horizontal="left" vertical="top" indent="1"/>
    </xf>
    <xf numFmtId="0" fontId="35" fillId="40" borderId="50" applyNumberFormat="0" applyProtection="0">
      <alignment horizontal="left" vertical="center" indent="1"/>
    </xf>
    <xf numFmtId="0" fontId="35" fillId="77" borderId="50" applyNumberFormat="0" applyProtection="0">
      <alignment horizontal="left" vertical="center" indent="1"/>
    </xf>
    <xf numFmtId="0" fontId="35" fillId="77" borderId="50" applyNumberFormat="0" applyProtection="0">
      <alignment horizontal="left" vertical="center" indent="1"/>
    </xf>
    <xf numFmtId="0" fontId="35" fillId="40" borderId="50" applyNumberFormat="0" applyProtection="0">
      <alignment horizontal="left" vertical="center" indent="1"/>
    </xf>
    <xf numFmtId="0" fontId="35" fillId="77" borderId="50" applyNumberFormat="0" applyProtection="0">
      <alignment horizontal="left" vertical="center" indent="1"/>
    </xf>
    <xf numFmtId="0" fontId="35" fillId="77" borderId="50" applyNumberFormat="0" applyProtection="0">
      <alignment horizontal="left" vertical="center" indent="1"/>
    </xf>
    <xf numFmtId="0" fontId="35" fillId="77" borderId="50" applyNumberFormat="0" applyProtection="0">
      <alignment horizontal="left" vertical="center" indent="1"/>
    </xf>
    <xf numFmtId="0" fontId="35" fillId="77" borderId="50" applyNumberFormat="0" applyProtection="0">
      <alignment horizontal="left" vertical="center" indent="1"/>
    </xf>
    <xf numFmtId="0" fontId="35" fillId="40" borderId="50" applyNumberFormat="0" applyProtection="0">
      <alignment horizontal="left" vertical="center" indent="1"/>
    </xf>
    <xf numFmtId="0" fontId="35" fillId="40" borderId="50" applyNumberFormat="0" applyProtection="0">
      <alignment horizontal="left" vertical="center" indent="1"/>
    </xf>
    <xf numFmtId="0" fontId="35" fillId="40" borderId="50" applyNumberFormat="0" applyProtection="0">
      <alignment horizontal="left" vertical="top" indent="1"/>
    </xf>
    <xf numFmtId="0" fontId="35" fillId="77" borderId="50" applyNumberFormat="0" applyProtection="0">
      <alignment horizontal="left" vertical="top" indent="1"/>
    </xf>
    <xf numFmtId="0" fontId="35" fillId="77" borderId="50" applyNumberFormat="0" applyProtection="0">
      <alignment horizontal="left" vertical="top" indent="1"/>
    </xf>
    <xf numFmtId="0" fontId="35" fillId="77" borderId="50" applyNumberFormat="0" applyProtection="0">
      <alignment horizontal="left" vertical="top" indent="1"/>
    </xf>
    <xf numFmtId="0" fontId="35" fillId="77" borderId="50" applyNumberFormat="0" applyProtection="0">
      <alignment horizontal="left" vertical="top" indent="1"/>
    </xf>
    <xf numFmtId="0" fontId="35" fillId="77" borderId="50" applyNumberFormat="0" applyProtection="0">
      <alignment horizontal="left" vertical="top" indent="1"/>
    </xf>
    <xf numFmtId="0" fontId="35" fillId="40" borderId="50" applyNumberFormat="0" applyProtection="0">
      <alignment horizontal="left" vertical="top" indent="1"/>
    </xf>
    <xf numFmtId="0" fontId="35" fillId="40" borderId="50" applyNumberFormat="0" applyProtection="0">
      <alignment horizontal="left" vertical="top" indent="1"/>
    </xf>
    <xf numFmtId="0" fontId="35" fillId="33" borderId="50" applyNumberFormat="0" applyProtection="0">
      <alignment horizontal="left" vertical="center" indent="1"/>
    </xf>
    <xf numFmtId="0" fontId="35" fillId="108" borderId="50" applyNumberFormat="0" applyProtection="0">
      <alignment horizontal="left" vertical="center" indent="1"/>
    </xf>
    <xf numFmtId="0" fontId="35" fillId="108" borderId="50" applyNumberFormat="0" applyProtection="0">
      <alignment horizontal="left" vertical="center" indent="1"/>
    </xf>
    <xf numFmtId="0" fontId="35" fillId="33" borderId="50" applyNumberFormat="0" applyProtection="0">
      <alignment horizontal="left" vertical="center" indent="1"/>
    </xf>
    <xf numFmtId="0" fontId="35" fillId="108" borderId="50" applyNumberFormat="0" applyProtection="0">
      <alignment horizontal="left" vertical="center" indent="1"/>
    </xf>
    <xf numFmtId="0" fontId="35" fillId="108" borderId="50" applyNumberFormat="0" applyProtection="0">
      <alignment horizontal="left" vertical="center" indent="1"/>
    </xf>
    <xf numFmtId="0" fontId="35" fillId="108" borderId="50" applyNumberFormat="0" applyProtection="0">
      <alignment horizontal="left" vertical="center" indent="1"/>
    </xf>
    <xf numFmtId="0" fontId="35" fillId="108" borderId="50" applyNumberFormat="0" applyProtection="0">
      <alignment horizontal="left" vertical="center" indent="1"/>
    </xf>
    <xf numFmtId="0" fontId="35" fillId="33" borderId="50" applyNumberFormat="0" applyProtection="0">
      <alignment horizontal="left" vertical="center" indent="1"/>
    </xf>
    <xf numFmtId="0" fontId="35" fillId="33" borderId="50" applyNumberFormat="0" applyProtection="0">
      <alignment horizontal="left" vertical="center" indent="1"/>
    </xf>
    <xf numFmtId="0" fontId="35" fillId="33" borderId="50" applyNumberFormat="0" applyProtection="0">
      <alignment horizontal="left" vertical="top" indent="1"/>
    </xf>
    <xf numFmtId="0" fontId="35" fillId="108" borderId="50" applyNumberFormat="0" applyProtection="0">
      <alignment horizontal="left" vertical="top" indent="1"/>
    </xf>
    <xf numFmtId="0" fontId="35" fillId="108" borderId="50" applyNumberFormat="0" applyProtection="0">
      <alignment horizontal="left" vertical="top" indent="1"/>
    </xf>
    <xf numFmtId="0" fontId="35" fillId="108" borderId="50" applyNumberFormat="0" applyProtection="0">
      <alignment horizontal="left" vertical="top" indent="1"/>
    </xf>
    <xf numFmtId="0" fontId="35" fillId="108" borderId="50" applyNumberFormat="0" applyProtection="0">
      <alignment horizontal="left" vertical="top" indent="1"/>
    </xf>
    <xf numFmtId="0" fontId="35" fillId="108" borderId="50" applyNumberFormat="0" applyProtection="0">
      <alignment horizontal="left" vertical="top" indent="1"/>
    </xf>
    <xf numFmtId="0" fontId="35" fillId="33" borderId="50" applyNumberFormat="0" applyProtection="0">
      <alignment horizontal="left" vertical="top" indent="1"/>
    </xf>
    <xf numFmtId="0" fontId="35" fillId="33" borderId="50" applyNumberFormat="0" applyProtection="0">
      <alignment horizontal="left" vertical="top" indent="1"/>
    </xf>
    <xf numFmtId="0" fontId="35" fillId="39" borderId="22" applyNumberFormat="0">
      <protection locked="0"/>
    </xf>
    <xf numFmtId="0" fontId="70" fillId="39" borderId="52" applyNumberFormat="0">
      <protection locked="0"/>
    </xf>
    <xf numFmtId="0" fontId="70" fillId="39" borderId="52" applyNumberFormat="0">
      <protection locked="0"/>
    </xf>
    <xf numFmtId="0" fontId="70" fillId="39" borderId="52" applyNumberFormat="0">
      <protection locked="0"/>
    </xf>
    <xf numFmtId="0" fontId="70" fillId="39" borderId="52" applyNumberFormat="0">
      <protection locked="0"/>
    </xf>
    <xf numFmtId="0" fontId="70" fillId="39" borderId="52" applyNumberFormat="0">
      <protection locked="0"/>
    </xf>
    <xf numFmtId="0" fontId="70" fillId="39" borderId="52" applyNumberFormat="0">
      <protection locked="0"/>
    </xf>
    <xf numFmtId="0" fontId="35" fillId="39" borderId="22" applyNumberFormat="0">
      <protection locked="0"/>
    </xf>
    <xf numFmtId="0" fontId="35" fillId="39" borderId="22" applyNumberFormat="0">
      <protection locked="0"/>
    </xf>
    <xf numFmtId="0" fontId="73" fillId="44" borderId="53" applyBorder="0"/>
    <xf numFmtId="4" fontId="60" fillId="37" borderId="50" applyNumberFormat="0" applyProtection="0">
      <alignment vertical="center"/>
    </xf>
    <xf numFmtId="4" fontId="60" fillId="92" borderId="50" applyNumberFormat="0" applyProtection="0">
      <alignment vertical="center"/>
    </xf>
    <xf numFmtId="4" fontId="60" fillId="92" borderId="50" applyNumberFormat="0" applyProtection="0">
      <alignment vertical="center"/>
    </xf>
    <xf numFmtId="4" fontId="60" fillId="92" borderId="50" applyNumberFormat="0" applyProtection="0">
      <alignment vertical="center"/>
    </xf>
    <xf numFmtId="4" fontId="60" fillId="92" borderId="50" applyNumberFormat="0" applyProtection="0">
      <alignment vertical="center"/>
    </xf>
    <xf numFmtId="4" fontId="60" fillId="92" borderId="50" applyNumberFormat="0" applyProtection="0">
      <alignment vertical="center"/>
    </xf>
    <xf numFmtId="4" fontId="148" fillId="37" borderId="50" applyNumberFormat="0" applyProtection="0">
      <alignment vertical="center"/>
    </xf>
    <xf numFmtId="4" fontId="148" fillId="92" borderId="50" applyNumberFormat="0" applyProtection="0">
      <alignment vertical="center"/>
    </xf>
    <xf numFmtId="4" fontId="148" fillId="92" borderId="50" applyNumberFormat="0" applyProtection="0">
      <alignment vertical="center"/>
    </xf>
    <xf numFmtId="4" fontId="148" fillId="92" borderId="50" applyNumberFormat="0" applyProtection="0">
      <alignment vertical="center"/>
    </xf>
    <xf numFmtId="4" fontId="148" fillId="92" borderId="50" applyNumberFormat="0" applyProtection="0">
      <alignment vertical="center"/>
    </xf>
    <xf numFmtId="4" fontId="60" fillId="37" borderId="50" applyNumberFormat="0" applyProtection="0">
      <alignment horizontal="left" vertical="center" indent="1"/>
    </xf>
    <xf numFmtId="4" fontId="60" fillId="92" borderId="50" applyNumberFormat="0" applyProtection="0">
      <alignment horizontal="left" vertical="center" indent="1"/>
    </xf>
    <xf numFmtId="4" fontId="60" fillId="92" borderId="50" applyNumberFormat="0" applyProtection="0">
      <alignment horizontal="left" vertical="center" indent="1"/>
    </xf>
    <xf numFmtId="4" fontId="60" fillId="92" borderId="50" applyNumberFormat="0" applyProtection="0">
      <alignment horizontal="left" vertical="center" indent="1"/>
    </xf>
    <xf numFmtId="4" fontId="60" fillId="92" borderId="50" applyNumberFormat="0" applyProtection="0">
      <alignment horizontal="left" vertical="center" indent="1"/>
    </xf>
    <xf numFmtId="4" fontId="60" fillId="92" borderId="50" applyNumberFormat="0" applyProtection="0">
      <alignment horizontal="left" vertical="center" indent="1"/>
    </xf>
    <xf numFmtId="0" fontId="60" fillId="37" borderId="50" applyNumberFormat="0" applyProtection="0">
      <alignment horizontal="left" vertical="top" indent="1"/>
    </xf>
    <xf numFmtId="0" fontId="60" fillId="92" borderId="50" applyNumberFormat="0" applyProtection="0">
      <alignment horizontal="left" vertical="top" indent="1"/>
    </xf>
    <xf numFmtId="0" fontId="60" fillId="92" borderId="50" applyNumberFormat="0" applyProtection="0">
      <alignment horizontal="left" vertical="top" indent="1"/>
    </xf>
    <xf numFmtId="0" fontId="60" fillId="92" borderId="50" applyNumberFormat="0" applyProtection="0">
      <alignment horizontal="left" vertical="top" indent="1"/>
    </xf>
    <xf numFmtId="0" fontId="60" fillId="92" borderId="50" applyNumberFormat="0" applyProtection="0">
      <alignment horizontal="left" vertical="top" indent="1"/>
    </xf>
    <xf numFmtId="0" fontId="60" fillId="92" borderId="50" applyNumberFormat="0" applyProtection="0">
      <alignment horizontal="left" vertical="top" indent="1"/>
    </xf>
    <xf numFmtId="4" fontId="60" fillId="33" borderId="50" applyNumberFormat="0" applyProtection="0">
      <alignment horizontal="right" vertical="center"/>
    </xf>
    <xf numFmtId="4" fontId="60" fillId="33" borderId="50" applyNumberFormat="0" applyProtection="0">
      <alignment horizontal="right" vertical="center"/>
    </xf>
    <xf numFmtId="4" fontId="148" fillId="33" borderId="50" applyNumberFormat="0" applyProtection="0">
      <alignment horizontal="right" vertical="center"/>
    </xf>
    <xf numFmtId="4" fontId="60" fillId="34" borderId="50" applyNumberFormat="0" applyProtection="0">
      <alignment horizontal="left" vertical="center" indent="1"/>
    </xf>
    <xf numFmtId="4" fontId="60" fillId="34" borderId="50" applyNumberFormat="0" applyProtection="0">
      <alignment horizontal="left" vertical="center" indent="1"/>
    </xf>
    <xf numFmtId="4" fontId="60" fillId="34" borderId="50" applyNumberFormat="0" applyProtection="0">
      <alignment horizontal="left" vertical="center" indent="1"/>
    </xf>
    <xf numFmtId="4" fontId="60" fillId="34" borderId="50" applyNumberFormat="0" applyProtection="0">
      <alignment horizontal="left" vertical="center" indent="1"/>
    </xf>
    <xf numFmtId="4" fontId="60" fillId="34" borderId="50" applyNumberFormat="0" applyProtection="0">
      <alignment horizontal="left" vertical="center" indent="1"/>
    </xf>
    <xf numFmtId="0" fontId="60" fillId="34" borderId="50" applyNumberFormat="0" applyProtection="0">
      <alignment horizontal="left" vertical="top" indent="1"/>
    </xf>
    <xf numFmtId="0" fontId="60" fillId="101" borderId="50" applyNumberFormat="0" applyProtection="0">
      <alignment horizontal="left" vertical="top" indent="1"/>
    </xf>
    <xf numFmtId="0" fontId="60" fillId="101" borderId="50" applyNumberFormat="0" applyProtection="0">
      <alignment horizontal="left" vertical="top" indent="1"/>
    </xf>
    <xf numFmtId="0" fontId="60" fillId="101" borderId="50" applyNumberFormat="0" applyProtection="0">
      <alignment horizontal="left" vertical="top" indent="1"/>
    </xf>
    <xf numFmtId="0" fontId="60" fillId="101" borderId="50" applyNumberFormat="0" applyProtection="0">
      <alignment horizontal="left" vertical="top" indent="1"/>
    </xf>
    <xf numFmtId="0" fontId="60" fillId="101" borderId="50" applyNumberFormat="0" applyProtection="0">
      <alignment horizontal="left" vertical="top" indent="1"/>
    </xf>
    <xf numFmtId="4" fontId="149" fillId="93" borderId="0" applyNumberFormat="0" applyProtection="0">
      <alignment horizontal="left" vertical="center" indent="1"/>
    </xf>
    <xf numFmtId="0" fontId="70" fillId="109" borderId="22"/>
    <xf numFmtId="4" fontId="150" fillId="33" borderId="50" applyNumberFormat="0" applyProtection="0">
      <alignment horizontal="right" vertical="center"/>
    </xf>
    <xf numFmtId="3" fontId="151" fillId="0" borderId="22" applyNumberFormat="0" applyFill="0" applyBorder="0" applyAlignment="0" applyProtection="0"/>
    <xf numFmtId="0" fontId="109" fillId="84" borderId="22">
      <alignment horizontal="center" vertical="center" wrapText="1"/>
      <protection hidden="1"/>
    </xf>
    <xf numFmtId="0" fontId="152" fillId="85" borderId="22" applyNumberFormat="0" applyFill="0" applyAlignment="0" applyProtection="0">
      <alignment horizontal="centerContinuous" vertical="center"/>
    </xf>
    <xf numFmtId="0" fontId="36" fillId="79" borderId="0" applyFont="0">
      <alignment vertical="top"/>
    </xf>
    <xf numFmtId="0" fontId="68" fillId="110" borderId="0" applyNumberFormat="0" applyFont="0" applyBorder="0" applyAlignment="0" applyProtection="0"/>
    <xf numFmtId="0" fontId="143" fillId="1" borderId="17" applyNumberFormat="0" applyFont="0" applyAlignment="0">
      <alignment horizontal="center"/>
    </xf>
    <xf numFmtId="0" fontId="153" fillId="78" borderId="0" applyAlignment="0"/>
    <xf numFmtId="0" fontId="154" fillId="0" borderId="0" applyNumberFormat="0" applyFill="0" applyBorder="0" applyAlignment="0" applyProtection="0"/>
    <xf numFmtId="0" fontId="155" fillId="0" borderId="0" applyNumberFormat="0" applyFill="0" applyBorder="0" applyAlignment="0">
      <alignment horizontal="center"/>
    </xf>
    <xf numFmtId="0" fontId="35" fillId="0" borderId="0"/>
    <xf numFmtId="0" fontId="5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60" fillId="0" borderId="0" applyNumberFormat="0" applyBorder="0" applyAlignment="0"/>
    <xf numFmtId="0" fontId="147" fillId="0" borderId="0" applyNumberFormat="0" applyBorder="0" applyAlignment="0"/>
    <xf numFmtId="0" fontId="156" fillId="0" borderId="28"/>
    <xf numFmtId="40" fontId="157" fillId="0" borderId="0" applyBorder="0">
      <alignment horizontal="right"/>
    </xf>
    <xf numFmtId="0" fontId="49" fillId="0" borderId="0" applyFill="0" applyBorder="0" applyProtection="0">
      <alignment horizontal="center" vertical="center"/>
    </xf>
    <xf numFmtId="0" fontId="158" fillId="0" borderId="0" applyBorder="0" applyProtection="0">
      <alignment vertical="center"/>
    </xf>
    <xf numFmtId="0" fontId="158" fillId="0" borderId="1" applyBorder="0" applyProtection="0">
      <alignment horizontal="right" vertical="center"/>
    </xf>
    <xf numFmtId="0" fontId="159" fillId="111" borderId="0" applyBorder="0" applyProtection="0">
      <alignment horizontal="centerContinuous" vertical="center"/>
    </xf>
    <xf numFmtId="0" fontId="159" fillId="112" borderId="1" applyBorder="0" applyProtection="0">
      <alignment horizontal="centerContinuous" vertical="center"/>
    </xf>
    <xf numFmtId="0" fontId="49" fillId="0" borderId="0" applyFill="0" applyBorder="0" applyProtection="0"/>
    <xf numFmtId="0" fontId="160" fillId="0" borderId="0" applyFill="0" applyBorder="0" applyProtection="0">
      <alignment horizontal="left"/>
    </xf>
    <xf numFmtId="0" fontId="106" fillId="0" borderId="19" applyFill="0" applyBorder="0" applyProtection="0">
      <alignment horizontal="left" vertical="top"/>
    </xf>
    <xf numFmtId="0" fontId="36" fillId="92" borderId="22" applyNumberFormat="0" applyAlignment="0">
      <alignment horizontal="center"/>
    </xf>
    <xf numFmtId="49" fontId="35" fillId="0" borderId="0" applyFont="0" applyFill="0" applyBorder="0" applyAlignment="0" applyProtection="0"/>
    <xf numFmtId="49" fontId="35" fillId="0" borderId="0" applyNumberFormat="0">
      <alignment wrapText="1"/>
    </xf>
    <xf numFmtId="0" fontId="35" fillId="0" borderId="0"/>
    <xf numFmtId="0" fontId="35" fillId="0" borderId="0"/>
    <xf numFmtId="231" fontId="35" fillId="0" borderId="0" applyFont="0" applyFill="0" applyBorder="0" applyAlignment="0" applyProtection="0"/>
    <xf numFmtId="232" fontId="35" fillId="0" borderId="0" applyFont="0" applyFill="0" applyBorder="0" applyAlignment="0" applyProtection="0"/>
    <xf numFmtId="0" fontId="153" fillId="113" borderId="0"/>
    <xf numFmtId="0" fontId="153" fillId="113" borderId="0"/>
    <xf numFmtId="0" fontId="153" fillId="113" borderId="0"/>
    <xf numFmtId="0" fontId="153" fillId="113" borderId="0"/>
    <xf numFmtId="0" fontId="153" fillId="113" borderId="0"/>
    <xf numFmtId="0" fontId="153" fillId="113" borderId="0"/>
    <xf numFmtId="0" fontId="154" fillId="0" borderId="0" applyNumberFormat="0" applyFill="0" applyBorder="0" applyAlignment="0" applyProtection="0"/>
    <xf numFmtId="38" fontId="161" fillId="105" borderId="0">
      <alignment horizontal="center"/>
    </xf>
    <xf numFmtId="198" fontId="162" fillId="0" borderId="0">
      <alignment horizontal="center" vertical="center"/>
    </xf>
    <xf numFmtId="198" fontId="162" fillId="0" borderId="54">
      <alignment horizontal="center" vertical="center"/>
    </xf>
    <xf numFmtId="198" fontId="162" fillId="0" borderId="0">
      <alignment horizontal="center" vertical="center"/>
    </xf>
    <xf numFmtId="38" fontId="116" fillId="0" borderId="0"/>
    <xf numFmtId="0" fontId="163" fillId="0" borderId="0">
      <alignment vertical="center"/>
    </xf>
    <xf numFmtId="0" fontId="73" fillId="79" borderId="0" applyNumberFormat="0" applyFont="0" applyFill="0" applyAlignment="0">
      <alignment horizontal="left"/>
    </xf>
    <xf numFmtId="0" fontId="73" fillId="79" borderId="0" applyNumberFormat="0" applyFont="0" applyFill="0" applyAlignment="0">
      <alignment horizontal="left"/>
    </xf>
    <xf numFmtId="0" fontId="73" fillId="79" borderId="0" applyNumberFormat="0" applyFont="0" applyFill="0" applyAlignment="0">
      <alignment horizontal="left"/>
    </xf>
    <xf numFmtId="0" fontId="73" fillId="79" borderId="0" applyNumberFormat="0" applyFont="0" applyFill="0" applyAlignment="0">
      <alignment horizontal="left"/>
    </xf>
    <xf numFmtId="0" fontId="73" fillId="79" borderId="0" applyNumberFormat="0" applyFont="0" applyFill="0" applyAlignment="0">
      <alignment horizontal="left"/>
    </xf>
    <xf numFmtId="0" fontId="73" fillId="79" borderId="0" applyNumberFormat="0" applyFont="0" applyFill="0" applyAlignment="0">
      <alignment horizontal="left"/>
    </xf>
    <xf numFmtId="0" fontId="73" fillId="79" borderId="0" applyNumberFormat="0" applyFont="0" applyFill="0" applyAlignment="0">
      <alignment horizontal="left"/>
    </xf>
    <xf numFmtId="0" fontId="102" fillId="0" borderId="55" applyNumberFormat="0" applyFill="0" applyAlignment="0" applyProtection="0"/>
    <xf numFmtId="233" fontId="164" fillId="0" borderId="0">
      <alignment horizontal="left"/>
      <protection locked="0"/>
    </xf>
    <xf numFmtId="0" fontId="117" fillId="0" borderId="18" applyNumberFormat="0" applyBorder="0" applyProtection="0">
      <alignment horizontal="center"/>
    </xf>
    <xf numFmtId="0" fontId="152" fillId="0" borderId="1" applyNumberFormat="0" applyFont="0" applyBorder="0" applyAlignment="0" applyProtection="0">
      <alignment horizontal="centerContinuous" vertical="center"/>
    </xf>
    <xf numFmtId="234" fontId="35" fillId="76" borderId="0" applyNumberFormat="0" applyFont="0" applyFill="0" applyBorder="0" applyAlignment="0">
      <alignment horizontal="centerContinuous" vertical="center"/>
      <protection locked="0"/>
    </xf>
    <xf numFmtId="0" fontId="100" fillId="85" borderId="0" applyNumberFormat="0" applyFill="0" applyAlignment="0">
      <alignment horizontal="centerContinuous" vertical="center"/>
    </xf>
    <xf numFmtId="0" fontId="165" fillId="0" borderId="0">
      <alignment vertical="top"/>
    </xf>
    <xf numFmtId="235" fontId="35" fillId="0" borderId="0" applyFont="0" applyFill="0" applyBorder="0" applyAlignment="0" applyProtection="0"/>
    <xf numFmtId="236" fontId="35" fillId="0" borderId="0" applyFont="0" applyFill="0" applyBorder="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167" fillId="0" borderId="0" applyNumberFormat="0" applyFill="0" applyBorder="0" applyAlignment="0" applyProtection="0"/>
    <xf numFmtId="0" fontId="45" fillId="0" borderId="0"/>
    <xf numFmtId="0" fontId="55" fillId="0" borderId="0" applyNumberFormat="0" applyFont="0" applyFill="0" applyBorder="0" applyProtection="0">
      <alignment horizontal="center" vertical="center" wrapText="1"/>
    </xf>
    <xf numFmtId="180" fontId="110" fillId="0" borderId="0" applyBorder="0" applyProtection="0">
      <alignment horizontal="right" vertical="center"/>
    </xf>
    <xf numFmtId="237" fontId="35" fillId="0" borderId="0">
      <alignment horizontal="left"/>
    </xf>
    <xf numFmtId="0" fontId="35" fillId="0" borderId="0"/>
    <xf numFmtId="0" fontId="35" fillId="0" borderId="0"/>
    <xf numFmtId="0" fontId="9" fillId="0" borderId="0"/>
    <xf numFmtId="0" fontId="16" fillId="0" borderId="0"/>
    <xf numFmtId="0" fontId="9" fillId="0" borderId="0"/>
    <xf numFmtId="0" fontId="9" fillId="0" borderId="0"/>
    <xf numFmtId="0" fontId="35" fillId="0" borderId="0"/>
    <xf numFmtId="0" fontId="9" fillId="0" borderId="0"/>
    <xf numFmtId="0" fontId="15" fillId="0" borderId="0"/>
    <xf numFmtId="168" fontId="15" fillId="0" borderId="0" applyFont="0" applyFill="0" applyBorder="0" applyAlignment="0" applyProtection="0"/>
    <xf numFmtId="9" fontId="15" fillId="0" borderId="0" applyFont="0" applyFill="0" applyBorder="0" applyAlignment="0" applyProtection="0"/>
    <xf numFmtId="167" fontId="15" fillId="0" borderId="0" applyFont="0" applyFill="0" applyBorder="0" applyAlignment="0" applyProtection="0"/>
    <xf numFmtId="0" fontId="9" fillId="0" borderId="0"/>
    <xf numFmtId="0" fontId="6" fillId="0" borderId="0"/>
    <xf numFmtId="0" fontId="4" fillId="0" borderId="0"/>
    <xf numFmtId="0" fontId="4" fillId="0" borderId="0"/>
    <xf numFmtId="0" fontId="4" fillId="0" borderId="0"/>
    <xf numFmtId="0" fontId="4" fillId="0" borderId="0"/>
    <xf numFmtId="0" fontId="15" fillId="0" borderId="0"/>
    <xf numFmtId="168" fontId="15" fillId="0" borderId="0" applyFont="0" applyFill="0" applyBorder="0" applyAlignment="0" applyProtection="0"/>
    <xf numFmtId="9" fontId="15" fillId="0" borderId="0" applyFont="0" applyFill="0" applyBorder="0" applyAlignment="0" applyProtection="0"/>
    <xf numFmtId="167" fontId="1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70" fillId="0" borderId="0"/>
    <xf numFmtId="0" fontId="3" fillId="0" borderId="0"/>
    <xf numFmtId="0" fontId="35" fillId="0" borderId="0"/>
  </cellStyleXfs>
  <cellXfs count="278">
    <xf numFmtId="0" fontId="0" fillId="0" borderId="0" xfId="0"/>
    <xf numFmtId="0" fontId="36" fillId="0" borderId="0" xfId="86" applyFont="1" applyBorder="1" applyAlignment="1">
      <alignment horizontal="left"/>
    </xf>
    <xf numFmtId="0" fontId="35" fillId="0" borderId="0" xfId="86" applyFont="1"/>
    <xf numFmtId="0" fontId="35" fillId="0" borderId="0" xfId="86" applyFont="1" applyBorder="1"/>
    <xf numFmtId="4" fontId="36" fillId="0" borderId="0" xfId="87" applyNumberFormat="1" applyFont="1" applyFill="1" applyBorder="1" applyAlignment="1">
      <alignment horizontal="left"/>
    </xf>
    <xf numFmtId="0" fontId="35" fillId="0" borderId="0" xfId="86" applyFont="1" applyFill="1"/>
    <xf numFmtId="0" fontId="35" fillId="0" borderId="0" xfId="86" applyFont="1" applyFill="1" applyBorder="1"/>
    <xf numFmtId="0" fontId="35" fillId="0" borderId="0" xfId="87" applyNumberFormat="1" applyFont="1" applyFill="1" applyBorder="1" applyAlignment="1"/>
    <xf numFmtId="0" fontId="35" fillId="0" borderId="0" xfId="87" applyFont="1" applyFill="1" applyBorder="1" applyAlignment="1"/>
    <xf numFmtId="0" fontId="36" fillId="0" borderId="0" xfId="86" applyFont="1" applyFill="1" applyAlignment="1">
      <alignment horizontal="right"/>
    </xf>
    <xf numFmtId="0" fontId="36" fillId="0" borderId="0" xfId="86" applyFont="1" applyFill="1" applyBorder="1" applyAlignment="1">
      <alignment horizontal="right"/>
    </xf>
    <xf numFmtId="0" fontId="35" fillId="0" borderId="0" xfId="87" applyFont="1" applyFill="1" applyBorder="1" applyAlignment="1">
      <alignment horizontal="right"/>
    </xf>
    <xf numFmtId="0" fontId="36" fillId="0" borderId="0" xfId="86" applyFont="1" applyFill="1" applyBorder="1" applyAlignment="1"/>
    <xf numFmtId="0" fontId="35" fillId="0" borderId="12" xfId="86" applyNumberFormat="1" applyFont="1" applyBorder="1" applyAlignment="1"/>
    <xf numFmtId="0" fontId="35" fillId="0" borderId="0" xfId="86" applyFont="1" applyBorder="1" applyAlignment="1"/>
    <xf numFmtId="0" fontId="36" fillId="0" borderId="12" xfId="86" applyFont="1" applyBorder="1" applyAlignment="1">
      <alignment horizontal="right"/>
    </xf>
    <xf numFmtId="0" fontId="35" fillId="0" borderId="0" xfId="86" applyFont="1" applyBorder="1" applyAlignment="1">
      <alignment horizontal="right"/>
    </xf>
    <xf numFmtId="0" fontId="42" fillId="0" borderId="0" xfId="88" applyNumberFormat="1" applyFont="1" applyBorder="1" applyAlignment="1">
      <alignment horizontal="left"/>
    </xf>
    <xf numFmtId="176" fontId="42" fillId="0" borderId="0" xfId="88" applyNumberFormat="1" applyFont="1" applyBorder="1" applyAlignment="1">
      <alignment horizontal="left"/>
    </xf>
    <xf numFmtId="0" fontId="36" fillId="0" borderId="0" xfId="86" applyFont="1" applyBorder="1" applyAlignment="1">
      <alignment horizontal="right"/>
    </xf>
    <xf numFmtId="0" fontId="35" fillId="0" borderId="0" xfId="87" applyNumberFormat="1" applyFont="1" applyBorder="1" applyAlignment="1">
      <alignment horizontal="left"/>
    </xf>
    <xf numFmtId="4" fontId="35" fillId="0" borderId="0" xfId="87" applyNumberFormat="1" applyFont="1" applyBorder="1" applyAlignment="1">
      <alignment horizontal="left"/>
    </xf>
    <xf numFmtId="178" fontId="35" fillId="0" borderId="0" xfId="89" applyNumberFormat="1" applyFont="1" applyAlignment="1">
      <alignment horizontal="right"/>
    </xf>
    <xf numFmtId="0" fontId="35" fillId="0" borderId="0" xfId="87" applyFont="1" applyBorder="1" applyAlignment="1">
      <alignment horizontal="left"/>
    </xf>
    <xf numFmtId="178" fontId="35" fillId="0" borderId="0" xfId="90" applyNumberFormat="1" applyFont="1" applyAlignment="1">
      <alignment horizontal="right"/>
    </xf>
    <xf numFmtId="0" fontId="35" fillId="0" borderId="0" xfId="87" applyNumberFormat="1" applyFont="1" applyFill="1" applyBorder="1" applyAlignment="1">
      <alignment horizontal="left"/>
    </xf>
    <xf numFmtId="0" fontId="35" fillId="0" borderId="0" xfId="87" applyFont="1" applyFill="1" applyBorder="1" applyAlignment="1">
      <alignment horizontal="left"/>
    </xf>
    <xf numFmtId="178" fontId="35" fillId="0" borderId="0" xfId="90" applyNumberFormat="1" applyFont="1" applyFill="1" applyAlignment="1">
      <alignment horizontal="right"/>
    </xf>
    <xf numFmtId="0" fontId="35" fillId="0" borderId="17" xfId="87" applyNumberFormat="1" applyFont="1" applyFill="1" applyBorder="1" applyAlignment="1">
      <alignment horizontal="left"/>
    </xf>
    <xf numFmtId="4" fontId="35" fillId="0" borderId="0" xfId="87" applyNumberFormat="1" applyFont="1" applyFill="1" applyBorder="1" applyAlignment="1">
      <alignment horizontal="left"/>
    </xf>
    <xf numFmtId="178" fontId="35" fillId="0" borderId="17" xfId="90" applyNumberFormat="1" applyFont="1" applyFill="1" applyBorder="1" applyAlignment="1">
      <alignment horizontal="right"/>
    </xf>
    <xf numFmtId="170" fontId="44" fillId="0" borderId="0" xfId="50" applyFont="1" applyFill="1" applyBorder="1">
      <alignment horizontal="right"/>
    </xf>
    <xf numFmtId="178" fontId="35" fillId="0" borderId="0" xfId="90" applyNumberFormat="1" applyFont="1" applyFill="1" applyBorder="1" applyAlignment="1">
      <alignment horizontal="right"/>
    </xf>
    <xf numFmtId="170" fontId="44" fillId="0" borderId="0" xfId="54" applyFont="1" applyFill="1" applyBorder="1">
      <alignment horizontal="right"/>
    </xf>
    <xf numFmtId="0" fontId="35" fillId="0" borderId="16" xfId="87" applyNumberFormat="1" applyFont="1" applyFill="1" applyBorder="1" applyAlignment="1">
      <alignment horizontal="left"/>
    </xf>
    <xf numFmtId="178" fontId="35" fillId="0" borderId="16" xfId="90" applyNumberFormat="1" applyFont="1" applyFill="1" applyBorder="1" applyAlignment="1">
      <alignment horizontal="right"/>
    </xf>
    <xf numFmtId="178" fontId="35" fillId="0" borderId="1" xfId="90" applyNumberFormat="1" applyFont="1" applyFill="1" applyBorder="1" applyAlignment="1">
      <alignment horizontal="right"/>
    </xf>
    <xf numFmtId="0" fontId="35" fillId="0" borderId="23" xfId="87" applyNumberFormat="1" applyFont="1" applyFill="1" applyBorder="1" applyAlignment="1">
      <alignment horizontal="left"/>
    </xf>
    <xf numFmtId="178" fontId="35" fillId="0" borderId="23" xfId="90" applyNumberFormat="1" applyFont="1" applyFill="1" applyBorder="1" applyAlignment="1">
      <alignment horizontal="right"/>
    </xf>
    <xf numFmtId="0" fontId="42" fillId="0" borderId="0" xfId="87" applyNumberFormat="1" applyFont="1" applyFill="1" applyBorder="1" applyAlignment="1">
      <alignment horizontal="left"/>
    </xf>
    <xf numFmtId="4" fontId="42" fillId="0" borderId="0" xfId="87" applyNumberFormat="1" applyFont="1" applyFill="1" applyBorder="1" applyAlignment="1">
      <alignment horizontal="left"/>
    </xf>
    <xf numFmtId="0" fontId="44" fillId="0" borderId="0" xfId="87" applyNumberFormat="1" applyFont="1" applyFill="1" applyBorder="1" applyAlignment="1">
      <alignment horizontal="left"/>
    </xf>
    <xf numFmtId="4" fontId="44" fillId="0" borderId="0" xfId="87" applyNumberFormat="1" applyFont="1" applyFill="1" applyBorder="1" applyAlignment="1">
      <alignment horizontal="left"/>
    </xf>
    <xf numFmtId="166" fontId="35" fillId="0" borderId="0" xfId="88" applyNumberFormat="1" applyFont="1" applyFill="1" applyBorder="1" applyAlignment="1">
      <alignment horizontal="right"/>
    </xf>
    <xf numFmtId="178" fontId="35" fillId="0" borderId="0" xfId="89" applyNumberFormat="1" applyFont="1" applyFill="1" applyAlignment="1">
      <alignment horizontal="right"/>
    </xf>
    <xf numFmtId="179" fontId="35" fillId="0" borderId="0" xfId="89" applyNumberFormat="1" applyFont="1" applyFill="1" applyAlignment="1">
      <alignment horizontal="right"/>
    </xf>
    <xf numFmtId="0" fontId="35" fillId="0" borderId="0" xfId="86" applyNumberFormat="1" applyFont="1" applyFill="1" applyBorder="1" applyAlignment="1">
      <alignment horizontal="left"/>
    </xf>
    <xf numFmtId="0" fontId="35" fillId="0" borderId="0" xfId="86" applyFont="1" applyFill="1" applyBorder="1" applyAlignment="1">
      <alignment horizontal="left"/>
    </xf>
    <xf numFmtId="0" fontId="35" fillId="0" borderId="0" xfId="86" applyFont="1" applyBorder="1" applyAlignment="1">
      <alignment horizontal="left"/>
    </xf>
    <xf numFmtId="0" fontId="35" fillId="0" borderId="0" xfId="86" applyFont="1" applyAlignment="1">
      <alignment vertical="top"/>
    </xf>
    <xf numFmtId="0" fontId="35" fillId="0" borderId="0" xfId="86" applyNumberFormat="1" applyFont="1" applyBorder="1" applyAlignment="1">
      <alignment horizontal="left"/>
    </xf>
    <xf numFmtId="0" fontId="47" fillId="0" borderId="0" xfId="86" applyFont="1" applyBorder="1"/>
    <xf numFmtId="0" fontId="47" fillId="0" borderId="0" xfId="86" applyFont="1"/>
    <xf numFmtId="0" fontId="35" fillId="0" borderId="0" xfId="87" applyFont="1" applyBorder="1" applyAlignment="1"/>
    <xf numFmtId="176" fontId="42" fillId="0" borderId="0" xfId="88" applyNumberFormat="1" applyFont="1" applyBorder="1" applyAlignment="1"/>
    <xf numFmtId="0" fontId="36" fillId="0" borderId="0" xfId="86" applyFont="1" applyAlignment="1">
      <alignment horizontal="right"/>
    </xf>
    <xf numFmtId="0" fontId="35" fillId="0" borderId="0" xfId="86" applyFont="1" applyBorder="1" applyAlignment="1">
      <alignment horizontal="left" indent="1"/>
    </xf>
    <xf numFmtId="0" fontId="35" fillId="0" borderId="1" xfId="86" applyFont="1" applyBorder="1" applyAlignment="1">
      <alignment horizontal="left" indent="1"/>
    </xf>
    <xf numFmtId="4" fontId="36" fillId="0" borderId="0" xfId="87" applyNumberFormat="1" applyFont="1" applyBorder="1" applyAlignment="1">
      <alignment horizontal="left"/>
    </xf>
    <xf numFmtId="0" fontId="42" fillId="0" borderId="0" xfId="86" applyFont="1" applyBorder="1"/>
    <xf numFmtId="0" fontId="35" fillId="0" borderId="0" xfId="86" applyFont="1" applyFill="1" applyAlignment="1">
      <alignment horizontal="right"/>
    </xf>
    <xf numFmtId="169" fontId="35" fillId="0" borderId="0" xfId="91" applyNumberFormat="1" applyFont="1" applyFill="1" applyAlignment="1">
      <alignment horizontal="right"/>
    </xf>
    <xf numFmtId="165" fontId="35" fillId="0" borderId="0" xfId="89" applyNumberFormat="1" applyFont="1" applyFill="1" applyAlignment="1">
      <alignment horizontal="right"/>
    </xf>
    <xf numFmtId="0" fontId="35" fillId="0" borderId="12" xfId="86" applyFont="1" applyBorder="1"/>
    <xf numFmtId="4" fontId="44" fillId="0" borderId="0" xfId="87" applyNumberFormat="1" applyFont="1" applyBorder="1" applyAlignment="1">
      <alignment horizontal="left"/>
    </xf>
    <xf numFmtId="0" fontId="48" fillId="0" borderId="0" xfId="86" applyFont="1"/>
    <xf numFmtId="0" fontId="35" fillId="0" borderId="0" xfId="88" applyNumberFormat="1" applyFont="1" applyBorder="1" applyAlignment="1"/>
    <xf numFmtId="166" fontId="35" fillId="0" borderId="0" xfId="92" applyNumberFormat="1" applyFont="1" applyAlignment="1">
      <alignment horizontal="right"/>
    </xf>
    <xf numFmtId="166" fontId="35" fillId="0" borderId="0" xfId="86" applyNumberFormat="1" applyFont="1" applyBorder="1" applyAlignment="1">
      <alignment horizontal="right"/>
    </xf>
    <xf numFmtId="166" fontId="35" fillId="0" borderId="0" xfId="86" applyNumberFormat="1" applyFont="1" applyAlignment="1">
      <alignment horizontal="right"/>
    </xf>
    <xf numFmtId="0" fontId="35" fillId="0" borderId="0" xfId="88" applyNumberFormat="1" applyFont="1" applyFill="1" applyBorder="1" applyAlignment="1"/>
    <xf numFmtId="176" fontId="42" fillId="0" borderId="0" xfId="88" applyNumberFormat="1" applyFont="1" applyFill="1" applyBorder="1" applyAlignment="1"/>
    <xf numFmtId="166" fontId="35" fillId="0" borderId="0" xfId="86" applyNumberFormat="1" applyFont="1" applyFill="1" applyAlignment="1">
      <alignment horizontal="right"/>
    </xf>
    <xf numFmtId="166" fontId="35" fillId="0" borderId="0" xfId="86" applyNumberFormat="1" applyFont="1" applyFill="1" applyBorder="1" applyAlignment="1">
      <alignment horizontal="right"/>
    </xf>
    <xf numFmtId="0" fontId="47" fillId="0" borderId="0" xfId="86" applyFont="1" applyFill="1" applyBorder="1"/>
    <xf numFmtId="0" fontId="47" fillId="0" borderId="0" xfId="86" applyFont="1" applyFill="1"/>
    <xf numFmtId="166" fontId="35" fillId="0" borderId="1" xfId="86" applyNumberFormat="1" applyFont="1" applyFill="1" applyBorder="1" applyAlignment="1">
      <alignment horizontal="right"/>
    </xf>
    <xf numFmtId="0" fontId="35" fillId="0" borderId="0" xfId="86" applyFont="1" applyFill="1" applyBorder="1" applyAlignment="1">
      <alignment horizontal="left" indent="1"/>
    </xf>
    <xf numFmtId="0" fontId="11" fillId="0" borderId="0" xfId="84" applyFont="1"/>
    <xf numFmtId="0" fontId="44" fillId="0" borderId="0" xfId="84" applyFont="1"/>
    <xf numFmtId="0" fontId="51" fillId="0" borderId="0" xfId="84" applyFont="1" applyBorder="1"/>
    <xf numFmtId="0" fontId="51" fillId="0" borderId="0" xfId="84" applyFont="1"/>
    <xf numFmtId="0" fontId="50" fillId="0" borderId="0" xfId="84" applyFont="1" applyBorder="1" applyAlignment="1">
      <alignment horizontal="right" wrapText="1"/>
    </xf>
    <xf numFmtId="0" fontId="52" fillId="0" borderId="0" xfId="84" applyFont="1" applyAlignment="1">
      <alignment horizontal="right" wrapText="1"/>
    </xf>
    <xf numFmtId="176" fontId="35" fillId="0" borderId="0" xfId="88" applyNumberFormat="1" applyFont="1" applyBorder="1"/>
    <xf numFmtId="176" fontId="35" fillId="0" borderId="0" xfId="88" applyNumberFormat="1" applyFont="1" applyBorder="1" applyAlignment="1"/>
    <xf numFmtId="176" fontId="35" fillId="0" borderId="0" xfId="88" applyNumberFormat="1" applyFont="1" applyBorder="1" applyAlignment="1">
      <alignment horizontal="left"/>
    </xf>
    <xf numFmtId="176" fontId="35" fillId="0" borderId="0" xfId="88" applyNumberFormat="1" applyFont="1" applyBorder="1" applyAlignment="1">
      <alignment horizontal="left" indent="1"/>
    </xf>
    <xf numFmtId="176" fontId="35" fillId="0" borderId="0" xfId="88" applyNumberFormat="1" applyFont="1" applyFill="1" applyBorder="1" applyAlignment="1">
      <alignment horizontal="left"/>
    </xf>
    <xf numFmtId="176" fontId="35" fillId="0" borderId="1" xfId="88" applyNumberFormat="1" applyFont="1" applyBorder="1" applyAlignment="1">
      <alignment horizontal="left" indent="1"/>
    </xf>
    <xf numFmtId="166" fontId="44" fillId="0" borderId="0" xfId="90" applyNumberFormat="1" applyFont="1" applyFill="1" applyBorder="1" applyAlignment="1">
      <alignment horizontal="right"/>
    </xf>
    <xf numFmtId="166" fontId="44" fillId="0" borderId="0" xfId="90" applyNumberFormat="1" applyFont="1" applyBorder="1" applyAlignment="1">
      <alignment horizontal="right"/>
    </xf>
    <xf numFmtId="166" fontId="44" fillId="0" borderId="1" xfId="90" applyNumberFormat="1" applyFont="1" applyFill="1" applyBorder="1" applyAlignment="1">
      <alignment horizontal="right"/>
    </xf>
    <xf numFmtId="176" fontId="35" fillId="0" borderId="1" xfId="88" applyNumberFormat="1" applyFont="1" applyBorder="1" applyAlignment="1">
      <alignment horizontal="left"/>
    </xf>
    <xf numFmtId="0" fontId="51" fillId="0" borderId="0" xfId="84" applyFont="1" applyFill="1" applyBorder="1"/>
    <xf numFmtId="166" fontId="35" fillId="0" borderId="0" xfId="86" applyNumberFormat="1" applyFont="1" applyFill="1" applyBorder="1" applyAlignment="1">
      <alignment horizontal="left"/>
    </xf>
    <xf numFmtId="176" fontId="53" fillId="0" borderId="0" xfId="88" applyNumberFormat="1" applyFont="1" applyBorder="1"/>
    <xf numFmtId="165" fontId="44" fillId="0" borderId="0" xfId="90" applyNumberFormat="1" applyFont="1" applyBorder="1"/>
    <xf numFmtId="0" fontId="44" fillId="0" borderId="0" xfId="84" applyFont="1" applyAlignment="1">
      <alignment horizontal="left" indent="1"/>
    </xf>
    <xf numFmtId="178" fontId="44" fillId="0" borderId="0" xfId="84" applyNumberFormat="1" applyFont="1" applyBorder="1"/>
    <xf numFmtId="176" fontId="35" fillId="0" borderId="0" xfId="88" applyNumberFormat="1" applyFont="1" applyBorder="1" applyAlignment="1">
      <alignment horizontal="left" indent="2"/>
    </xf>
    <xf numFmtId="170" fontId="44" fillId="0" borderId="0" xfId="50" applyFont="1" applyFill="1">
      <alignment horizontal="right"/>
    </xf>
    <xf numFmtId="176" fontId="35" fillId="0" borderId="0" xfId="88" applyNumberFormat="1" applyFont="1" applyAlignment="1">
      <alignment horizontal="left" indent="1"/>
    </xf>
    <xf numFmtId="176" fontId="35" fillId="0" borderId="0" xfId="88" applyNumberFormat="1" applyFont="1" applyFill="1" applyBorder="1"/>
    <xf numFmtId="166" fontId="44" fillId="0" borderId="12" xfId="90" applyNumberFormat="1" applyFont="1" applyFill="1" applyBorder="1" applyAlignment="1">
      <alignment horizontal="right"/>
    </xf>
    <xf numFmtId="176" fontId="47" fillId="0" borderId="0" xfId="88" applyNumberFormat="1" applyFont="1" applyBorder="1" applyAlignment="1">
      <alignment horizontal="left"/>
    </xf>
    <xf numFmtId="176" fontId="47" fillId="0" borderId="0" xfId="88" applyNumberFormat="1" applyFont="1" applyFill="1" applyBorder="1" applyAlignment="1">
      <alignment horizontal="left"/>
    </xf>
    <xf numFmtId="166" fontId="51" fillId="0" borderId="0" xfId="90" applyNumberFormat="1" applyFont="1" applyFill="1" applyBorder="1" applyAlignment="1">
      <alignment horizontal="right"/>
    </xf>
    <xf numFmtId="176" fontId="47" fillId="0" borderId="0" xfId="88" applyNumberFormat="1" applyFont="1" applyBorder="1" applyAlignment="1">
      <alignment horizontal="left" indent="1"/>
    </xf>
    <xf numFmtId="176" fontId="47" fillId="0" borderId="0" xfId="88" applyNumberFormat="1" applyFont="1" applyFill="1" applyBorder="1" applyAlignment="1">
      <alignment horizontal="left" indent="1"/>
    </xf>
    <xf numFmtId="176" fontId="35" fillId="0" borderId="0" xfId="88" applyNumberFormat="1" applyFont="1" applyFill="1" applyBorder="1" applyAlignment="1"/>
    <xf numFmtId="166" fontId="35" fillId="0" borderId="0" xfId="93" applyNumberFormat="1" applyFont="1" applyFill="1" applyAlignment="1">
      <alignment horizontal="right"/>
    </xf>
    <xf numFmtId="166" fontId="35" fillId="0" borderId="1" xfId="89" applyNumberFormat="1" applyFont="1" applyFill="1" applyBorder="1" applyAlignment="1">
      <alignment horizontal="right"/>
    </xf>
    <xf numFmtId="0" fontId="35" fillId="0" borderId="1" xfId="88" applyNumberFormat="1" applyFont="1" applyFill="1" applyBorder="1" applyAlignment="1"/>
    <xf numFmtId="166" fontId="35" fillId="0" borderId="0" xfId="89" applyNumberFormat="1" applyFont="1" applyFill="1" applyAlignment="1">
      <alignment horizontal="right"/>
    </xf>
    <xf numFmtId="176" fontId="35" fillId="0" borderId="0" xfId="88" applyNumberFormat="1" applyFont="1" applyFill="1" applyBorder="1" applyAlignment="1">
      <alignment horizontal="left" indent="2"/>
    </xf>
    <xf numFmtId="0" fontId="35" fillId="0" borderId="17" xfId="88" applyNumberFormat="1" applyFont="1" applyFill="1" applyBorder="1" applyAlignment="1"/>
    <xf numFmtId="166" fontId="35" fillId="0" borderId="17" xfId="89" applyNumberFormat="1" applyFont="1" applyFill="1" applyBorder="1" applyAlignment="1">
      <alignment horizontal="right"/>
    </xf>
    <xf numFmtId="169" fontId="35" fillId="0" borderId="0" xfId="94" applyNumberFormat="1" applyFont="1" applyFill="1" applyAlignment="1">
      <alignment horizontal="right"/>
    </xf>
    <xf numFmtId="0" fontId="35" fillId="0" borderId="12" xfId="88" applyNumberFormat="1" applyFont="1" applyFill="1" applyBorder="1" applyAlignment="1"/>
    <xf numFmtId="166" fontId="35" fillId="0" borderId="12" xfId="93" applyNumberFormat="1" applyFont="1" applyFill="1" applyBorder="1" applyAlignment="1">
      <alignment horizontal="right"/>
    </xf>
    <xf numFmtId="4" fontId="35" fillId="0" borderId="0" xfId="87" applyNumberFormat="1" applyFont="1" applyFill="1" applyBorder="1" applyAlignment="1"/>
    <xf numFmtId="4" fontId="36" fillId="0" borderId="0" xfId="87" applyNumberFormat="1" applyFont="1" applyFill="1" applyBorder="1" applyAlignment="1"/>
    <xf numFmtId="0" fontId="35" fillId="0" borderId="12" xfId="87" applyFont="1" applyFill="1" applyBorder="1" applyAlignment="1"/>
    <xf numFmtId="0" fontId="36" fillId="0" borderId="12" xfId="86" applyFont="1" applyFill="1" applyBorder="1" applyAlignment="1">
      <alignment horizontal="right"/>
    </xf>
    <xf numFmtId="0" fontId="35" fillId="0" borderId="0" xfId="86" applyFont="1" applyFill="1" applyBorder="1" applyAlignment="1"/>
    <xf numFmtId="0" fontId="36" fillId="0" borderId="0" xfId="86" applyFont="1" applyFill="1" applyBorder="1"/>
    <xf numFmtId="10" fontId="35" fillId="0" borderId="0" xfId="91" applyNumberFormat="1" applyFont="1" applyFill="1" applyAlignment="1">
      <alignment horizontal="right"/>
    </xf>
    <xf numFmtId="10" fontId="35" fillId="0" borderId="0" xfId="91" applyNumberFormat="1" applyFont="1" applyFill="1" applyBorder="1" applyAlignment="1">
      <alignment horizontal="right"/>
    </xf>
    <xf numFmtId="0" fontId="47" fillId="0" borderId="0" xfId="87" applyFont="1" applyBorder="1" applyAlignment="1"/>
    <xf numFmtId="176" fontId="35" fillId="0" borderId="1" xfId="88" applyNumberFormat="1" applyFont="1" applyFill="1" applyBorder="1" applyAlignment="1">
      <alignment horizontal="left" indent="2"/>
    </xf>
    <xf numFmtId="166" fontId="36" fillId="0" borderId="0" xfId="86" applyNumberFormat="1" applyFont="1" applyFill="1" applyAlignment="1">
      <alignment horizontal="right"/>
    </xf>
    <xf numFmtId="172" fontId="35" fillId="0" borderId="0" xfId="94" applyNumberFormat="1" applyFont="1" applyFill="1" applyBorder="1" applyAlignment="1">
      <alignment horizontal="right"/>
    </xf>
    <xf numFmtId="178" fontId="35" fillId="0" borderId="0" xfId="90" applyNumberFormat="1" applyFont="1" applyFill="1" applyBorder="1" applyAlignment="1"/>
    <xf numFmtId="166" fontId="35" fillId="0" borderId="12" xfId="92" applyNumberFormat="1" applyFont="1" applyFill="1" applyBorder="1" applyAlignment="1">
      <alignment horizontal="right"/>
    </xf>
    <xf numFmtId="178" fontId="47" fillId="0" borderId="0" xfId="90" applyNumberFormat="1" applyFont="1"/>
    <xf numFmtId="177" fontId="35" fillId="0" borderId="0" xfId="92" applyNumberFormat="1" applyFont="1" applyFill="1" applyBorder="1" applyAlignment="1">
      <alignment horizontal="right"/>
    </xf>
    <xf numFmtId="0" fontId="35" fillId="0" borderId="0" xfId="88" applyNumberFormat="1" applyFont="1" applyBorder="1" applyAlignment="1">
      <alignment horizontal="left" indent="1"/>
    </xf>
    <xf numFmtId="166" fontId="35" fillId="0" borderId="0" xfId="89" applyNumberFormat="1" applyFont="1" applyFill="1" applyBorder="1" applyAlignment="1">
      <alignment horizontal="right"/>
    </xf>
    <xf numFmtId="0" fontId="47" fillId="0" borderId="0" xfId="88" applyNumberFormat="1" applyFont="1" applyBorder="1"/>
    <xf numFmtId="0" fontId="47" fillId="0" borderId="0" xfId="87" applyFont="1" applyBorder="1" applyAlignment="1">
      <alignment horizontal="left" indent="1"/>
    </xf>
    <xf numFmtId="0" fontId="47" fillId="0" borderId="0" xfId="87" applyFont="1" applyBorder="1" applyAlignment="1">
      <alignment wrapText="1"/>
    </xf>
    <xf numFmtId="0" fontId="35" fillId="0" borderId="0" xfId="88" applyFont="1" applyFill="1" applyBorder="1" applyAlignment="1"/>
    <xf numFmtId="165" fontId="35" fillId="0" borderId="0" xfId="93" applyNumberFormat="1" applyFont="1" applyFill="1" applyAlignment="1">
      <alignment horizontal="right"/>
    </xf>
    <xf numFmtId="0" fontId="35" fillId="0" borderId="0" xfId="88" applyFont="1" applyFill="1" applyBorder="1" applyAlignment="1">
      <alignment horizontal="left" indent="2"/>
    </xf>
    <xf numFmtId="0" fontId="35" fillId="0" borderId="16" xfId="88" applyFont="1" applyFill="1" applyBorder="1" applyAlignment="1">
      <alignment horizontal="left" indent="2"/>
    </xf>
    <xf numFmtId="176" fontId="42" fillId="0" borderId="0" xfId="88" applyNumberFormat="1" applyFont="1" applyFill="1" applyBorder="1" applyAlignment="1">
      <alignment horizontal="left"/>
    </xf>
    <xf numFmtId="0" fontId="35" fillId="0" borderId="17" xfId="88" applyFont="1" applyFill="1" applyBorder="1" applyAlignment="1"/>
    <xf numFmtId="0" fontId="47" fillId="0" borderId="0" xfId="87" applyFont="1" applyFill="1" applyBorder="1" applyAlignment="1">
      <alignment horizontal="left" indent="1"/>
    </xf>
    <xf numFmtId="166" fontId="47" fillId="0" borderId="0" xfId="93" applyNumberFormat="1" applyFont="1" applyFill="1" applyAlignment="1">
      <alignment horizontal="right"/>
    </xf>
    <xf numFmtId="0" fontId="47" fillId="0" borderId="0" xfId="87" applyFont="1" applyFill="1" applyBorder="1" applyAlignment="1"/>
    <xf numFmtId="0" fontId="47" fillId="0" borderId="0" xfId="87" applyFont="1" applyFill="1" applyBorder="1" applyAlignment="1">
      <alignment wrapText="1"/>
    </xf>
    <xf numFmtId="176" fontId="47" fillId="0" borderId="0" xfId="88" applyNumberFormat="1" applyFont="1" applyBorder="1"/>
    <xf numFmtId="0" fontId="47" fillId="0" borderId="0" xfId="88" applyNumberFormat="1" applyFont="1" applyBorder="1" applyAlignment="1">
      <alignment horizontal="left" indent="1"/>
    </xf>
    <xf numFmtId="176" fontId="42" fillId="0" borderId="11" xfId="88" applyNumberFormat="1" applyFont="1" applyFill="1" applyBorder="1" applyAlignment="1">
      <alignment horizontal="left"/>
    </xf>
    <xf numFmtId="0" fontId="36" fillId="0" borderId="11" xfId="86" applyFont="1" applyFill="1" applyBorder="1" applyAlignment="1">
      <alignment horizontal="right"/>
    </xf>
    <xf numFmtId="166" fontId="35" fillId="0" borderId="1" xfId="93" applyNumberFormat="1" applyFont="1" applyFill="1" applyBorder="1" applyAlignment="1">
      <alignment horizontal="right"/>
    </xf>
    <xf numFmtId="172" fontId="35" fillId="0" borderId="0" xfId="94" applyNumberFormat="1" applyFont="1" applyFill="1" applyAlignment="1">
      <alignment horizontal="right"/>
    </xf>
    <xf numFmtId="10" fontId="35" fillId="0" borderId="0" xfId="91" applyNumberFormat="1" applyFont="1" applyBorder="1" applyAlignment="1">
      <alignment horizontal="left"/>
    </xf>
    <xf numFmtId="0" fontId="47" fillId="0" borderId="0" xfId="86" applyFont="1" applyBorder="1" applyAlignment="1">
      <alignment horizontal="left"/>
    </xf>
    <xf numFmtId="0" fontId="54" fillId="0" borderId="0" xfId="84" applyFont="1"/>
    <xf numFmtId="0" fontId="16" fillId="0" borderId="0" xfId="84" applyFont="1"/>
    <xf numFmtId="0" fontId="44" fillId="0" borderId="0" xfId="84" applyFont="1" applyAlignment="1">
      <alignment horizontal="left" vertical="top" wrapText="1"/>
    </xf>
    <xf numFmtId="0" fontId="16" fillId="0" borderId="0" xfId="84" applyFont="1" applyAlignment="1">
      <alignment vertical="top" wrapText="1"/>
    </xf>
    <xf numFmtId="0" fontId="44" fillId="0" borderId="0" xfId="84" applyFont="1" applyAlignment="1">
      <alignment wrapText="1"/>
    </xf>
    <xf numFmtId="0" fontId="16" fillId="0" borderId="0" xfId="84" applyFont="1" applyFill="1"/>
    <xf numFmtId="0" fontId="11" fillId="0" borderId="0" xfId="84" applyFont="1" applyFill="1"/>
    <xf numFmtId="4" fontId="10" fillId="0" borderId="0" xfId="87" applyNumberFormat="1" applyFont="1" applyBorder="1" applyAlignment="1">
      <alignment horizontal="left"/>
    </xf>
    <xf numFmtId="0" fontId="10" fillId="0" borderId="12" xfId="84" applyFont="1" applyBorder="1"/>
    <xf numFmtId="0" fontId="10" fillId="0" borderId="1" xfId="84" applyFont="1" applyBorder="1"/>
    <xf numFmtId="0" fontId="35" fillId="0" borderId="0" xfId="88" applyNumberFormat="1" applyFont="1" applyFill="1" applyBorder="1" applyAlignment="1">
      <alignment horizontal="left" indent="1"/>
    </xf>
    <xf numFmtId="0" fontId="35" fillId="0" borderId="0" xfId="87" applyNumberFormat="1" applyFont="1" applyFill="1" applyBorder="1" applyAlignment="1">
      <alignment horizontal="left" indent="1"/>
    </xf>
    <xf numFmtId="0" fontId="35" fillId="0" borderId="12" xfId="87" applyNumberFormat="1" applyFont="1" applyFill="1" applyBorder="1" applyAlignment="1">
      <alignment horizontal="left" indent="1"/>
    </xf>
    <xf numFmtId="169" fontId="0" fillId="0" borderId="0" xfId="0" applyNumberFormat="1"/>
    <xf numFmtId="0" fontId="36" fillId="0" borderId="0" xfId="86" applyNumberFormat="1" applyFont="1" applyBorder="1" applyAlignment="1"/>
    <xf numFmtId="0" fontId="36" fillId="0" borderId="0" xfId="87" applyNumberFormat="1" applyFont="1" applyFill="1" applyBorder="1" applyAlignment="1"/>
    <xf numFmtId="0" fontId="50" fillId="0" borderId="22" xfId="84" applyFont="1" applyFill="1" applyBorder="1" applyAlignment="1">
      <alignment horizontal="left" vertical="center" wrapText="1"/>
    </xf>
    <xf numFmtId="0" fontId="8" fillId="0" borderId="26" xfId="84" applyFont="1" applyFill="1" applyBorder="1" applyAlignment="1">
      <alignment horizontal="left" vertical="top" wrapText="1"/>
    </xf>
    <xf numFmtId="0" fontId="8" fillId="0" borderId="16" xfId="84" applyFont="1" applyFill="1" applyBorder="1" applyAlignment="1">
      <alignment horizontal="left" vertical="top" wrapText="1"/>
    </xf>
    <xf numFmtId="0" fontId="35" fillId="0" borderId="26" xfId="84" applyFont="1" applyFill="1" applyBorder="1" applyAlignment="1">
      <alignment horizontal="left" vertical="top" wrapText="1"/>
    </xf>
    <xf numFmtId="0" fontId="8" fillId="0" borderId="26" xfId="84" applyFont="1" applyFill="1" applyBorder="1" applyAlignment="1">
      <alignment vertical="top" wrapText="1"/>
    </xf>
    <xf numFmtId="0" fontId="36" fillId="0" borderId="0" xfId="86" applyFont="1" applyBorder="1"/>
    <xf numFmtId="0" fontId="8" fillId="0" borderId="0" xfId="0" applyFont="1"/>
    <xf numFmtId="166" fontId="35" fillId="0" borderId="0" xfId="92" applyNumberFormat="1" applyFont="1" applyFill="1" applyAlignment="1">
      <alignment horizontal="right"/>
    </xf>
    <xf numFmtId="0" fontId="35" fillId="0" borderId="1" xfId="86" applyFont="1" applyFill="1" applyBorder="1"/>
    <xf numFmtId="166" fontId="35" fillId="0" borderId="1" xfId="92" applyNumberFormat="1" applyFont="1" applyFill="1" applyBorder="1" applyAlignment="1">
      <alignment horizontal="right"/>
    </xf>
    <xf numFmtId="0" fontId="42" fillId="0" borderId="0" xfId="84" applyFont="1" applyBorder="1" applyAlignment="1"/>
    <xf numFmtId="0" fontId="50" fillId="0" borderId="0" xfId="84" quotePrefix="1" applyFont="1" applyBorder="1" applyAlignment="1">
      <alignment horizontal="right" wrapText="1"/>
    </xf>
    <xf numFmtId="0" fontId="8" fillId="0" borderId="0" xfId="84" applyFont="1"/>
    <xf numFmtId="0" fontId="8" fillId="0" borderId="0" xfId="53" applyFont="1">
      <alignment horizontal="left" indent="1"/>
    </xf>
    <xf numFmtId="166" fontId="8" fillId="0" borderId="0" xfId="90" applyNumberFormat="1" applyFont="1" applyAlignment="1">
      <alignment horizontal="right"/>
    </xf>
    <xf numFmtId="166" fontId="8" fillId="0" borderId="0" xfId="90" applyNumberFormat="1" applyFont="1" applyFill="1" applyAlignment="1">
      <alignment horizontal="right"/>
    </xf>
    <xf numFmtId="166" fontId="35" fillId="0" borderId="0" xfId="88" applyNumberFormat="1" applyFont="1" applyBorder="1" applyAlignment="1">
      <alignment horizontal="right"/>
    </xf>
    <xf numFmtId="170" fontId="8" fillId="0" borderId="1" xfId="59" applyNumberFormat="1" applyFont="1">
      <alignment horizontal="left" indent="1"/>
    </xf>
    <xf numFmtId="166" fontId="8" fillId="0" borderId="16" xfId="90" applyNumberFormat="1" applyFont="1" applyFill="1" applyBorder="1" applyAlignment="1">
      <alignment horizontal="right"/>
    </xf>
    <xf numFmtId="176" fontId="35" fillId="0" borderId="12" xfId="88" applyNumberFormat="1" applyFont="1" applyBorder="1" applyAlignment="1">
      <alignment horizontal="left"/>
    </xf>
    <xf numFmtId="166" fontId="8" fillId="0" borderId="23" xfId="84" applyNumberFormat="1" applyFont="1" applyFill="1" applyBorder="1" applyAlignment="1">
      <alignment horizontal="right"/>
    </xf>
    <xf numFmtId="166" fontId="8" fillId="0" borderId="0" xfId="84" applyNumberFormat="1" applyFont="1" applyFill="1" applyAlignment="1">
      <alignment horizontal="right"/>
    </xf>
    <xf numFmtId="166" fontId="8" fillId="0" borderId="0" xfId="92" applyNumberFormat="1" applyFont="1" applyFill="1" applyAlignment="1">
      <alignment horizontal="right"/>
    </xf>
    <xf numFmtId="166" fontId="8" fillId="0" borderId="0" xfId="90" applyNumberFormat="1" applyFont="1" applyFill="1" applyBorder="1" applyAlignment="1">
      <alignment horizontal="right"/>
    </xf>
    <xf numFmtId="166" fontId="8" fillId="0" borderId="1" xfId="90" applyNumberFormat="1" applyFont="1" applyFill="1" applyBorder="1" applyAlignment="1">
      <alignment horizontal="right"/>
    </xf>
    <xf numFmtId="4" fontId="8" fillId="0" borderId="0" xfId="87" applyNumberFormat="1" applyFont="1" applyFill="1" applyBorder="1" applyAlignment="1">
      <alignment horizontal="left"/>
    </xf>
    <xf numFmtId="238" fontId="35" fillId="0" borderId="0" xfId="92" applyNumberFormat="1" applyFont="1" applyFill="1" applyAlignment="1">
      <alignment horizontal="right"/>
    </xf>
    <xf numFmtId="239" fontId="35" fillId="0" borderId="0" xfId="92" applyNumberFormat="1" applyFont="1" applyFill="1" applyAlignment="1">
      <alignment horizontal="right"/>
    </xf>
    <xf numFmtId="239" fontId="35" fillId="0" borderId="12" xfId="92" applyNumberFormat="1" applyFont="1" applyFill="1" applyBorder="1" applyAlignment="1">
      <alignment horizontal="right"/>
    </xf>
    <xf numFmtId="4" fontId="7" fillId="0" borderId="0" xfId="87" applyNumberFormat="1" applyFont="1" applyFill="1" applyBorder="1" applyAlignment="1">
      <alignment horizontal="left"/>
    </xf>
    <xf numFmtId="0" fontId="0" fillId="0" borderId="0" xfId="0" applyFill="1"/>
    <xf numFmtId="166" fontId="34" fillId="0" borderId="0" xfId="93" applyNumberFormat="1" applyFont="1" applyFill="1" applyAlignment="1">
      <alignment horizontal="right"/>
    </xf>
    <xf numFmtId="0" fontId="35" fillId="0" borderId="1" xfId="86" applyFont="1" applyFill="1" applyBorder="1" applyAlignment="1">
      <alignment horizontal="left" indent="1"/>
    </xf>
    <xf numFmtId="0" fontId="35" fillId="0" borderId="0" xfId="88" applyNumberFormat="1" applyFont="1" applyFill="1" applyBorder="1" applyAlignment="1">
      <alignment horizontal="left" indent="2"/>
    </xf>
    <xf numFmtId="0" fontId="35" fillId="0" borderId="0" xfId="88" applyNumberFormat="1" applyFont="1" applyFill="1" applyBorder="1"/>
    <xf numFmtId="0" fontId="35" fillId="0" borderId="1" xfId="88" applyFont="1" applyFill="1" applyBorder="1" applyAlignment="1"/>
    <xf numFmtId="4" fontId="35" fillId="0" borderId="0" xfId="86" applyNumberFormat="1" applyFont="1" applyFill="1" applyBorder="1" applyAlignment="1">
      <alignment horizontal="left"/>
    </xf>
    <xf numFmtId="0" fontId="8" fillId="0" borderId="26" xfId="84" applyFont="1" applyFill="1" applyBorder="1" applyAlignment="1">
      <alignment horizontal="left" vertical="top" wrapText="1"/>
    </xf>
    <xf numFmtId="0" fontId="8" fillId="0" borderId="21" xfId="84" applyFont="1" applyFill="1" applyBorder="1" applyAlignment="1">
      <alignment horizontal="left" vertical="top" wrapText="1"/>
    </xf>
    <xf numFmtId="0" fontId="171" fillId="0" borderId="0" xfId="86" applyFont="1"/>
    <xf numFmtId="169" fontId="172" fillId="0" borderId="0" xfId="0" applyNumberFormat="1" applyFont="1"/>
    <xf numFmtId="166" fontId="35" fillId="0" borderId="0" xfId="93" applyNumberFormat="1" applyFont="1" applyFill="1" applyBorder="1" applyAlignment="1">
      <alignment horizontal="right"/>
    </xf>
    <xf numFmtId="0" fontId="36" fillId="0" borderId="0" xfId="86" applyFont="1" applyFill="1" applyBorder="1" applyAlignment="1">
      <alignment horizontal="left"/>
    </xf>
    <xf numFmtId="169" fontId="0" fillId="0" borderId="0" xfId="0" applyNumberFormat="1" applyFill="1"/>
    <xf numFmtId="0" fontId="50" fillId="0" borderId="0" xfId="84" quotePrefix="1" applyFont="1" applyFill="1" applyBorder="1" applyAlignment="1">
      <alignment horizontal="right" wrapText="1"/>
    </xf>
    <xf numFmtId="0" fontId="8" fillId="0" borderId="0" xfId="84" applyFont="1" applyFill="1"/>
    <xf numFmtId="170" fontId="44" fillId="0" borderId="1" xfId="50" applyFont="1" applyFill="1" applyBorder="1">
      <alignment horizontal="right"/>
    </xf>
    <xf numFmtId="170" fontId="44" fillId="0" borderId="12" xfId="50" applyFont="1" applyFill="1" applyBorder="1">
      <alignment horizontal="right"/>
    </xf>
    <xf numFmtId="0" fontId="47" fillId="0" borderId="0" xfId="88" applyNumberFormat="1" applyFont="1" applyFill="1" applyBorder="1"/>
    <xf numFmtId="0" fontId="35" fillId="0" borderId="1" xfId="88" applyNumberFormat="1" applyFont="1" applyFill="1" applyBorder="1" applyAlignment="1">
      <alignment horizontal="left" indent="1"/>
    </xf>
    <xf numFmtId="0" fontId="35" fillId="0" borderId="16" xfId="88" applyNumberFormat="1" applyFont="1" applyFill="1" applyBorder="1" applyAlignment="1">
      <alignment horizontal="left" indent="1"/>
    </xf>
    <xf numFmtId="166" fontId="35" fillId="0" borderId="12" xfId="86" applyNumberFormat="1" applyFont="1" applyFill="1" applyBorder="1" applyAlignment="1">
      <alignment horizontal="right"/>
    </xf>
    <xf numFmtId="166" fontId="35" fillId="0" borderId="16" xfId="86" applyNumberFormat="1" applyFont="1" applyFill="1" applyBorder="1" applyAlignment="1">
      <alignment horizontal="right"/>
    </xf>
    <xf numFmtId="181" fontId="35" fillId="0" borderId="12" xfId="90" applyNumberFormat="1" applyFont="1" applyFill="1" applyBorder="1" applyAlignment="1">
      <alignment horizontal="right"/>
    </xf>
    <xf numFmtId="0" fontId="35" fillId="0" borderId="1" xfId="88" applyNumberFormat="1" applyFont="1" applyFill="1" applyBorder="1"/>
    <xf numFmtId="0" fontId="35" fillId="0" borderId="1" xfId="87" applyNumberFormat="1" applyFont="1" applyFill="1" applyBorder="1" applyAlignment="1">
      <alignment horizontal="left"/>
    </xf>
    <xf numFmtId="3" fontId="35" fillId="0" borderId="0" xfId="86" applyNumberFormat="1" applyFont="1"/>
    <xf numFmtId="0" fontId="35" fillId="0" borderId="12" xfId="86" applyNumberFormat="1" applyFont="1" applyFill="1" applyBorder="1" applyAlignment="1"/>
    <xf numFmtId="0" fontId="36" fillId="0" borderId="0" xfId="88" applyNumberFormat="1" applyFont="1" applyFill="1" applyBorder="1"/>
    <xf numFmtId="0" fontId="35" fillId="0" borderId="1" xfId="88" applyNumberFormat="1" applyFont="1" applyFill="1" applyBorder="1" applyAlignment="1">
      <alignment horizontal="left" indent="2"/>
    </xf>
    <xf numFmtId="0" fontId="35" fillId="0" borderId="12" xfId="88" applyNumberFormat="1" applyFont="1" applyFill="1" applyBorder="1" applyAlignment="1">
      <alignment horizontal="left" indent="2"/>
    </xf>
    <xf numFmtId="0" fontId="35" fillId="0" borderId="1" xfId="88" applyNumberFormat="1" applyFont="1" applyFill="1" applyBorder="1" applyAlignment="1">
      <alignment horizontal="left"/>
    </xf>
    <xf numFmtId="240" fontId="35" fillId="0" borderId="12" xfId="92" applyNumberFormat="1" applyFont="1" applyFill="1" applyBorder="1" applyAlignment="1">
      <alignment horizontal="right"/>
    </xf>
    <xf numFmtId="240" fontId="35" fillId="0" borderId="0" xfId="92" applyNumberFormat="1" applyFont="1" applyFill="1" applyBorder="1" applyAlignment="1">
      <alignment horizontal="right"/>
    </xf>
    <xf numFmtId="0" fontId="2" fillId="0" borderId="26" xfId="84" applyFont="1" applyFill="1" applyBorder="1" applyAlignment="1">
      <alignment vertical="top" wrapText="1"/>
    </xf>
    <xf numFmtId="0" fontId="36" fillId="0" borderId="0" xfId="87" applyFont="1" applyFill="1" applyBorder="1" applyAlignment="1"/>
    <xf numFmtId="0" fontId="2" fillId="0" borderId="0" xfId="84" applyFont="1" applyFill="1"/>
    <xf numFmtId="166" fontId="2" fillId="0" borderId="0" xfId="90" applyNumberFormat="1" applyFont="1" applyFill="1" applyAlignment="1">
      <alignment horizontal="right"/>
    </xf>
    <xf numFmtId="166" fontId="2" fillId="0" borderId="16" xfId="90" applyNumberFormat="1" applyFont="1" applyFill="1" applyBorder="1" applyAlignment="1">
      <alignment horizontal="right"/>
    </xf>
    <xf numFmtId="166" fontId="2" fillId="0" borderId="23" xfId="84" applyNumberFormat="1" applyFont="1" applyFill="1" applyBorder="1" applyAlignment="1">
      <alignment horizontal="right"/>
    </xf>
    <xf numFmtId="166" fontId="2" fillId="0" borderId="0" xfId="84" applyNumberFormat="1" applyFont="1" applyFill="1" applyAlignment="1">
      <alignment horizontal="right"/>
    </xf>
    <xf numFmtId="166" fontId="2" fillId="0" borderId="0" xfId="92" applyNumberFormat="1" applyFont="1" applyFill="1" applyAlignment="1">
      <alignment horizontal="right"/>
    </xf>
    <xf numFmtId="166" fontId="2" fillId="0" borderId="0" xfId="90" applyNumberFormat="1" applyFont="1" applyFill="1" applyBorder="1" applyAlignment="1">
      <alignment horizontal="right"/>
    </xf>
    <xf numFmtId="166" fontId="2" fillId="0" borderId="1" xfId="90" applyNumberFormat="1" applyFont="1" applyFill="1" applyBorder="1" applyAlignment="1">
      <alignment horizontal="right"/>
    </xf>
    <xf numFmtId="0" fontId="36" fillId="0" borderId="0" xfId="86" applyFont="1" applyBorder="1" applyAlignment="1"/>
    <xf numFmtId="0" fontId="45" fillId="0" borderId="0" xfId="86" applyFont="1" applyFill="1" applyBorder="1" applyAlignment="1">
      <alignment vertical="top" wrapText="1"/>
    </xf>
    <xf numFmtId="0" fontId="45" fillId="0" borderId="0" xfId="86" applyFont="1" applyBorder="1" applyAlignment="1">
      <alignment vertical="top" wrapText="1"/>
    </xf>
    <xf numFmtId="0" fontId="45" fillId="0" borderId="0" xfId="86" applyFont="1" applyFill="1" applyBorder="1" applyAlignment="1">
      <alignment vertical="top"/>
    </xf>
    <xf numFmtId="0" fontId="1" fillId="0" borderId="16" xfId="84" applyFont="1" applyFill="1" applyBorder="1" applyAlignment="1">
      <alignment horizontal="left" vertical="top" wrapText="1"/>
    </xf>
    <xf numFmtId="0" fontId="45" fillId="0" borderId="0" xfId="86" applyFont="1" applyFill="1" applyBorder="1" applyAlignment="1">
      <alignment horizontal="left" vertical="top" wrapText="1"/>
    </xf>
    <xf numFmtId="0" fontId="45" fillId="0" borderId="0" xfId="86" applyFont="1" applyBorder="1" applyAlignment="1">
      <alignment horizontal="left" vertical="top" wrapText="1"/>
    </xf>
    <xf numFmtId="0" fontId="46" fillId="0" borderId="0" xfId="86" applyFont="1" applyFill="1" applyBorder="1" applyAlignment="1">
      <alignment horizontal="left" vertical="top" wrapText="1"/>
    </xf>
    <xf numFmtId="0" fontId="45" fillId="0" borderId="0" xfId="86" applyFont="1" applyFill="1" applyBorder="1" applyAlignment="1">
      <alignment horizontal="left" vertical="top"/>
    </xf>
    <xf numFmtId="0" fontId="44" fillId="0" borderId="0" xfId="84" applyFont="1" applyAlignment="1">
      <alignment horizontal="justify" vertical="top" wrapText="1"/>
    </xf>
    <xf numFmtId="0" fontId="8" fillId="0" borderId="24" xfId="84" applyFont="1" applyFill="1" applyBorder="1" applyAlignment="1">
      <alignment horizontal="left" vertical="top" wrapText="1"/>
    </xf>
    <xf numFmtId="0" fontId="8" fillId="0" borderId="14" xfId="84" applyFont="1" applyFill="1" applyBorder="1" applyAlignment="1">
      <alignment horizontal="left" vertical="top" wrapText="1"/>
    </xf>
    <xf numFmtId="0" fontId="8" fillId="0" borderId="21" xfId="84" applyFont="1" applyFill="1" applyBorder="1" applyAlignment="1">
      <alignment horizontal="left" vertical="top" wrapText="1"/>
    </xf>
    <xf numFmtId="0" fontId="8" fillId="0" borderId="18" xfId="84" applyFont="1" applyFill="1" applyBorder="1" applyAlignment="1">
      <alignment horizontal="left" vertical="top" wrapText="1"/>
    </xf>
    <xf numFmtId="0" fontId="54" fillId="0" borderId="0" xfId="84" applyFont="1" applyFill="1" applyAlignment="1">
      <alignment horizontal="left" wrapText="1"/>
    </xf>
    <xf numFmtId="0" fontId="2" fillId="0" borderId="26" xfId="84" applyFont="1" applyFill="1" applyBorder="1" applyAlignment="1">
      <alignment horizontal="left" vertical="top" wrapText="1"/>
    </xf>
    <xf numFmtId="0" fontId="8" fillId="0" borderId="27" xfId="84" applyFont="1" applyFill="1" applyBorder="1" applyAlignment="1">
      <alignment horizontal="left" vertical="top" wrapText="1"/>
    </xf>
    <xf numFmtId="0" fontId="32" fillId="0" borderId="0" xfId="84" applyFont="1" applyFill="1" applyBorder="1" applyAlignment="1">
      <alignment horizontal="center" vertical="top" wrapText="1"/>
    </xf>
    <xf numFmtId="0" fontId="1" fillId="0" borderId="0" xfId="84" applyFont="1" applyFill="1" applyBorder="1" applyAlignment="1">
      <alignment horizontal="justify" vertical="top" wrapText="1"/>
    </xf>
    <xf numFmtId="0" fontId="8" fillId="0" borderId="0" xfId="84" applyFont="1" applyFill="1" applyBorder="1" applyAlignment="1">
      <alignment horizontal="justify" vertical="top" wrapText="1"/>
    </xf>
    <xf numFmtId="0" fontId="8" fillId="0" borderId="1" xfId="84" applyFont="1" applyFill="1" applyBorder="1" applyAlignment="1">
      <alignment horizontal="justify" vertical="top" wrapText="1"/>
    </xf>
    <xf numFmtId="0" fontId="50" fillId="0" borderId="20" xfId="84" applyFont="1" applyFill="1" applyBorder="1" applyAlignment="1">
      <alignment horizontal="left" vertical="center" wrapText="1"/>
    </xf>
    <xf numFmtId="0" fontId="50" fillId="0" borderId="25" xfId="84" applyFont="1" applyFill="1" applyBorder="1" applyAlignment="1">
      <alignment horizontal="left" vertical="center" wrapText="1"/>
    </xf>
    <xf numFmtId="0" fontId="5" fillId="0" borderId="26" xfId="84" applyFont="1" applyFill="1" applyBorder="1" applyAlignment="1">
      <alignment horizontal="left" vertical="top" wrapText="1"/>
    </xf>
    <xf numFmtId="0" fontId="5" fillId="0" borderId="27" xfId="84" applyFont="1" applyFill="1" applyBorder="1" applyAlignment="1">
      <alignment horizontal="left" vertical="top" wrapText="1"/>
    </xf>
    <xf numFmtId="0" fontId="8" fillId="0" borderId="26" xfId="84" applyFont="1" applyFill="1" applyBorder="1" applyAlignment="1">
      <alignment horizontal="left" vertical="top" wrapText="1"/>
    </xf>
    <xf numFmtId="0" fontId="8" fillId="0" borderId="26" xfId="84" applyFont="1" applyFill="1" applyBorder="1" applyAlignment="1">
      <alignment horizontal="left" vertical="top"/>
    </xf>
    <xf numFmtId="0" fontId="8" fillId="0" borderId="27" xfId="84" applyFont="1" applyFill="1" applyBorder="1" applyAlignment="1">
      <alignment horizontal="left" vertical="top"/>
    </xf>
  </cellXfs>
  <cellStyles count="1226">
    <cellStyle name=" Writer Import]_x000d__x000a_Display Dialog=No_x000d__x000a__x000d__x000a_[Horizontal Arrange]_x000d__x000a_Dimensions Interlocking=Yes_x000d__x000a_Sum Hierarchy=Yes_x000d__x000a_Generate" xfId="95"/>
    <cellStyle name=" Writer Import]_x000d__x000a_Display Dialog=No_x000d__x000a__x000d__x000a_[Horizontal Arrange]_x000d__x000a_Dimensions Interlocking=Yes_x000d__x000a_Sum Hierarchy=Yes_x000d__x000a_Generate 2" xfId="96"/>
    <cellStyle name="#,##0" xfId="97"/>
    <cellStyle name="#,##0.00¢/kWh" xfId="98"/>
    <cellStyle name="%" xfId="99"/>
    <cellStyle name="% 2" xfId="88"/>
    <cellStyle name="% 2 2" xfId="100"/>
    <cellStyle name="% 3" xfId="101"/>
    <cellStyle name="******************************************" xfId="102"/>
    <cellStyle name="???b???b???b???b???b???b???b???b???b???b???b???b???b???b???b???b???b???b???b???b???b???b???b???b??" xfId="103"/>
    <cellStyle name="???b???b???b???b???b???b???b???b???b???b???b¯??b???b???b???b???b???b???b???b???b???b???b???b???b??" xfId="104"/>
    <cellStyle name="???b???b£??b???b???b???b??ßb???b???b???b???b???b???b???b???b???b???b???b???b???b???b???b¯??b???b??" xfId="105"/>
    <cellStyle name="???b??ßb???b???b???b???b???b???b???b???b???b???b???b???b???b???b???b¯??b???b???b???b???b???b???b??" xfId="106"/>
    <cellStyle name="??b???b???b???b???b???b???b???b???b???b???b???b???b??_x0003_b???b???b???b???b???b???b???b???b???b???b???b???b???b???b???b???b???b???b???b???b???b???b???b???b???b???b???b???b???b???b???b???b???b???b???b???b???b???b???b???b???b???b???b???b???b?" xfId="107"/>
    <cellStyle name="??b??_x0003_b???b???b???b???b???b???b???b???b???b???b???b???b???b???b???b???b???b???b???b???b???b???b???b???b???b???b???b???b???b???b???b???b???b???b???b???b???b???b???b???b???b???b???b???b???b???b???b???b???b???b???b???b???b???b???b???b???b???b???b???b???b?" xfId="108"/>
    <cellStyle name="?b???b???b???b??" xfId="109"/>
    <cellStyle name="_2006 CAPEX Plan_V0.50_SUMMARY by Segment" xfId="110"/>
    <cellStyle name="_2007 Tech Work Program Input WT Consolidated v1 2 JG" xfId="111"/>
    <cellStyle name="_2007-09 Plan - Mobility_Sept 18 Revised" xfId="112"/>
    <cellStyle name="_4630058 &amp; 4630067 2007" xfId="113"/>
    <cellStyle name="_Actuals 2005-01 to 06" xfId="114"/>
    <cellStyle name="_Base YEE June 1st 2005" xfId="115"/>
    <cellStyle name="_Book21" xfId="116"/>
    <cellStyle name="_Book6" xfId="117"/>
    <cellStyle name="_BST 2006 cap plan_info to finance_oct 26" xfId="118"/>
    <cellStyle name="_Capital 2010r" xfId="119"/>
    <cellStyle name="_Capital 3 yr Plan May 9" xfId="120"/>
    <cellStyle name="_communication to finance oct 21" xfId="121"/>
    <cellStyle name="_confidential file for Jim" xfId="122"/>
    <cellStyle name="_Consumer Expenses June YTD " xfId="123"/>
    <cellStyle name="_Data_Jan 2008-Jan 2010" xfId="124"/>
    <cellStyle name="_Econ_Sheerness_Valuator Model_030205" xfId="125"/>
    <cellStyle name="_Fun Revamp Forecast_Final0621 (2)" xfId="126"/>
    <cellStyle name="_FUN revenue" xfId="127"/>
    <cellStyle name="_Mobility BST plan v44 JC" xfId="128"/>
    <cellStyle name="_NewEng" xfId="129"/>
    <cellStyle name="_Plan_V0.60_SUMMARY BY SEGMENT_Dec23rd" xfId="130"/>
    <cellStyle name="_RIM revenue mapping to VAS" xfId="131"/>
    <cellStyle name="_Sheet1" xfId="132"/>
    <cellStyle name="_Subs-INPUTS-Live3 x" xfId="133"/>
    <cellStyle name="_Wireline Capex 2006_v2" xfId="134"/>
    <cellStyle name="’Ê‰Ý [0.00]_!!!GO" xfId="135"/>
    <cellStyle name="’Ê‰Ý_!!!GO" xfId="136"/>
    <cellStyle name="•W_!!!GO" xfId="137"/>
    <cellStyle name="0.00%" xfId="138"/>
    <cellStyle name="¹éºÐÀ²_±âÅ¸" xfId="139"/>
    <cellStyle name="20% - Accent1" xfId="24" builtinId="30" hidden="1"/>
    <cellStyle name="20% - Accent1 2" xfId="140"/>
    <cellStyle name="20% - Accent1 2 2" xfId="141"/>
    <cellStyle name="20% - Accent1 3" xfId="142"/>
    <cellStyle name="20% - Accent1 3 2" xfId="143"/>
    <cellStyle name="20% - Accent1 4" xfId="144"/>
    <cellStyle name="20% - Accent1 4 2" xfId="145"/>
    <cellStyle name="20% - Accent1 5" xfId="146"/>
    <cellStyle name="20% - Accent1 5 2" xfId="147"/>
    <cellStyle name="20% - Accent1 6" xfId="148"/>
    <cellStyle name="20% - Accent2" xfId="28" builtinId="34" hidden="1"/>
    <cellStyle name="20% - Accent2 2" xfId="149"/>
    <cellStyle name="20% - Accent2 2 2" xfId="150"/>
    <cellStyle name="20% - Accent2 3" xfId="151"/>
    <cellStyle name="20% - Accent2 3 2" xfId="152"/>
    <cellStyle name="20% - Accent2 4" xfId="153"/>
    <cellStyle name="20% - Accent2 4 2" xfId="154"/>
    <cellStyle name="20% - Accent2 5" xfId="155"/>
    <cellStyle name="20% - Accent2 5 2" xfId="156"/>
    <cellStyle name="20% - Accent2 6" xfId="157"/>
    <cellStyle name="20% - Accent3" xfId="32" builtinId="38" hidden="1"/>
    <cellStyle name="20% - Accent3 2" xfId="158"/>
    <cellStyle name="20% - Accent3 2 2" xfId="159"/>
    <cellStyle name="20% - Accent3 3" xfId="160"/>
    <cellStyle name="20% - Accent3 3 2" xfId="161"/>
    <cellStyle name="20% - Accent3 4" xfId="162"/>
    <cellStyle name="20% - Accent3 4 2" xfId="163"/>
    <cellStyle name="20% - Accent3 5" xfId="164"/>
    <cellStyle name="20% - Accent3 5 2" xfId="165"/>
    <cellStyle name="20% - Accent3 6" xfId="166"/>
    <cellStyle name="20% - Accent4" xfId="36" builtinId="42" hidden="1"/>
    <cellStyle name="20% - Accent4 2" xfId="167"/>
    <cellStyle name="20% - Accent4 2 2" xfId="168"/>
    <cellStyle name="20% - Accent4 3" xfId="169"/>
    <cellStyle name="20% - Accent4 3 2" xfId="170"/>
    <cellStyle name="20% - Accent4 4" xfId="171"/>
    <cellStyle name="20% - Accent4 4 2" xfId="172"/>
    <cellStyle name="20% - Accent4 5" xfId="173"/>
    <cellStyle name="20% - Accent4 5 2" xfId="174"/>
    <cellStyle name="20% - Accent4 6" xfId="175"/>
    <cellStyle name="20% - Accent5" xfId="40" builtinId="46" hidden="1"/>
    <cellStyle name="20% - Accent5 2" xfId="176"/>
    <cellStyle name="20% - Accent5 2 2" xfId="177"/>
    <cellStyle name="20% - Accent5 3" xfId="178"/>
    <cellStyle name="20% - Accent5 3 2" xfId="179"/>
    <cellStyle name="20% - Accent5 4" xfId="180"/>
    <cellStyle name="20% - Accent5 4 2" xfId="181"/>
    <cellStyle name="20% - Accent5 5" xfId="182"/>
    <cellStyle name="20% - Accent5 5 2" xfId="183"/>
    <cellStyle name="20% - Accent5 6" xfId="184"/>
    <cellStyle name="20% - Accent6" xfId="44" builtinId="50" hidden="1"/>
    <cellStyle name="20% - Accent6 2" xfId="185"/>
    <cellStyle name="20% - Accent6 2 2" xfId="186"/>
    <cellStyle name="20% - Accent6 3" xfId="187"/>
    <cellStyle name="20% - Accent6 3 2" xfId="188"/>
    <cellStyle name="20% - Accent6 4" xfId="189"/>
    <cellStyle name="20% - Accent6 4 2" xfId="190"/>
    <cellStyle name="20% - Accent6 5" xfId="191"/>
    <cellStyle name="20% - Accent6 5 2" xfId="192"/>
    <cellStyle name="20% - Accent6 6" xfId="193"/>
    <cellStyle name="40% - Accent1" xfId="25" builtinId="31" hidden="1"/>
    <cellStyle name="40% - Accent1 2" xfId="194"/>
    <cellStyle name="40% - Accent1 2 2" xfId="195"/>
    <cellStyle name="40% - Accent1 3" xfId="196"/>
    <cellStyle name="40% - Accent1 3 2" xfId="197"/>
    <cellStyle name="40% - Accent1 4" xfId="198"/>
    <cellStyle name="40% - Accent1 4 2" xfId="199"/>
    <cellStyle name="40% - Accent1 5" xfId="200"/>
    <cellStyle name="40% - Accent1 5 2" xfId="201"/>
    <cellStyle name="40% - Accent1 6" xfId="202"/>
    <cellStyle name="40% - Accent2" xfId="29" builtinId="35" hidden="1"/>
    <cellStyle name="40% - Accent2 2" xfId="203"/>
    <cellStyle name="40% - Accent2 2 2" xfId="204"/>
    <cellStyle name="40% - Accent2 3" xfId="205"/>
    <cellStyle name="40% - Accent2 3 2" xfId="206"/>
    <cellStyle name="40% - Accent2 4" xfId="207"/>
    <cellStyle name="40% - Accent2 4 2" xfId="208"/>
    <cellStyle name="40% - Accent2 5" xfId="209"/>
    <cellStyle name="40% - Accent2 5 2" xfId="210"/>
    <cellStyle name="40% - Accent2 6" xfId="211"/>
    <cellStyle name="40% - Accent3" xfId="33" builtinId="39" hidden="1"/>
    <cellStyle name="40% - Accent3 2" xfId="212"/>
    <cellStyle name="40% - Accent3 2 2" xfId="213"/>
    <cellStyle name="40% - Accent3 3" xfId="214"/>
    <cellStyle name="40% - Accent3 4" xfId="215"/>
    <cellStyle name="40% - Accent3 5" xfId="216"/>
    <cellStyle name="40% - Accent4" xfId="37" builtinId="43" hidden="1"/>
    <cellStyle name="40% - Accent4 2" xfId="217"/>
    <cellStyle name="40% - Accent4 2 2" xfId="218"/>
    <cellStyle name="40% - Accent4 3" xfId="219"/>
    <cellStyle name="40% - Accent4 3 2" xfId="220"/>
    <cellStyle name="40% - Accent4 4" xfId="221"/>
    <cellStyle name="40% - Accent4 4 2" xfId="222"/>
    <cellStyle name="40% - Accent4 5" xfId="223"/>
    <cellStyle name="40% - Accent4 5 2" xfId="224"/>
    <cellStyle name="40% - Accent4 6" xfId="225"/>
    <cellStyle name="40% - Accent5" xfId="41" builtinId="47" hidden="1"/>
    <cellStyle name="40% - Accent5 2" xfId="226"/>
    <cellStyle name="40% - Accent5 2 2" xfId="227"/>
    <cellStyle name="40% - Accent5 3" xfId="228"/>
    <cellStyle name="40% - Accent5 4" xfId="229"/>
    <cellStyle name="40% - Accent5 5" xfId="230"/>
    <cellStyle name="40% - Accent6" xfId="45" builtinId="51" hidden="1"/>
    <cellStyle name="40% - Accent6 2" xfId="231"/>
    <cellStyle name="40% - Accent6 2 2" xfId="232"/>
    <cellStyle name="40% - Accent6 3" xfId="233"/>
    <cellStyle name="40% - Accent6 4" xfId="234"/>
    <cellStyle name="40% - Accent6 5" xfId="235"/>
    <cellStyle name="60% - Accent1" xfId="26" builtinId="32" hidden="1"/>
    <cellStyle name="60% - Accent1 2" xfId="236"/>
    <cellStyle name="60% - Accent1 2 2" xfId="237"/>
    <cellStyle name="60% - Accent1 3" xfId="238"/>
    <cellStyle name="60% - Accent1 3 2" xfId="239"/>
    <cellStyle name="60% - Accent1 4" xfId="240"/>
    <cellStyle name="60% - Accent1 4 2" xfId="241"/>
    <cellStyle name="60% - Accent1 5" xfId="242"/>
    <cellStyle name="60% - Accent1 6" xfId="243"/>
    <cellStyle name="60% - Accent2" xfId="30" builtinId="36" hidden="1"/>
    <cellStyle name="60% - Accent2 2" xfId="244"/>
    <cellStyle name="60% - Accent2 2 2" xfId="245"/>
    <cellStyle name="60% - Accent2 3" xfId="246"/>
    <cellStyle name="60% - Accent2 3 2" xfId="247"/>
    <cellStyle name="60% - Accent2 4" xfId="248"/>
    <cellStyle name="60% - Accent2 4 2" xfId="249"/>
    <cellStyle name="60% - Accent2 5" xfId="250"/>
    <cellStyle name="60% - Accent2 6" xfId="251"/>
    <cellStyle name="60% - Accent3" xfId="34" builtinId="40" hidden="1"/>
    <cellStyle name="60% - Accent3 2" xfId="252"/>
    <cellStyle name="60% - Accent3 2 2" xfId="253"/>
    <cellStyle name="60% - Accent3 3" xfId="254"/>
    <cellStyle name="60% - Accent3 4" xfId="255"/>
    <cellStyle name="60% - Accent4" xfId="38" builtinId="44" hidden="1"/>
    <cellStyle name="60% - Accent4 2" xfId="256"/>
    <cellStyle name="60% - Accent4 2 2" xfId="257"/>
    <cellStyle name="60% - Accent4 3" xfId="258"/>
    <cellStyle name="60% - Accent4 3 2" xfId="259"/>
    <cellStyle name="60% - Accent4 4" xfId="260"/>
    <cellStyle name="60% - Accent4 4 2" xfId="261"/>
    <cellStyle name="60% - Accent4 5" xfId="262"/>
    <cellStyle name="60% - Accent4 6" xfId="263"/>
    <cellStyle name="60% - Accent5" xfId="42" builtinId="48" hidden="1"/>
    <cellStyle name="60% - Accent5 2" xfId="264"/>
    <cellStyle name="60% - Accent5 2 2" xfId="265"/>
    <cellStyle name="60% - Accent5 3" xfId="266"/>
    <cellStyle name="60% - Accent5 3 2" xfId="267"/>
    <cellStyle name="60% - Accent5 4" xfId="268"/>
    <cellStyle name="60% - Accent5 4 2" xfId="269"/>
    <cellStyle name="60% - Accent5 5" xfId="270"/>
    <cellStyle name="60% - Accent5 6" xfId="271"/>
    <cellStyle name="60% - Accent6" xfId="46" builtinId="52" hidden="1"/>
    <cellStyle name="60% - Accent6 2" xfId="272"/>
    <cellStyle name="60% - Accent6 2 2" xfId="273"/>
    <cellStyle name="60% - Accent6 3" xfId="274"/>
    <cellStyle name="60% - Accent6 3 2" xfId="275"/>
    <cellStyle name="60% - Accent6 4" xfId="276"/>
    <cellStyle name="60% - Accent6 4 2" xfId="277"/>
    <cellStyle name="60% - Accent6 5" xfId="278"/>
    <cellStyle name="60% - Accent6 6" xfId="279"/>
    <cellStyle name="6mal" xfId="280"/>
    <cellStyle name="Accent1" xfId="23" builtinId="29" hidden="1"/>
    <cellStyle name="Accent1 - 20%" xfId="281"/>
    <cellStyle name="Accent1 - 20% 2" xfId="282"/>
    <cellStyle name="Accent1 - 20% 2 2" xfId="283"/>
    <cellStyle name="Accent1 - 20% 3" xfId="284"/>
    <cellStyle name="Accent1 - 20% 3 2" xfId="285"/>
    <cellStyle name="Accent1 - 20% 4" xfId="286"/>
    <cellStyle name="Accent1 - 20% 4 2" xfId="287"/>
    <cellStyle name="Accent1 - 20% 5" xfId="288"/>
    <cellStyle name="Accent1 - 20% 5 2" xfId="289"/>
    <cellStyle name="Accent1 - 20% 6" xfId="290"/>
    <cellStyle name="Accent1 - 40%" xfId="291"/>
    <cellStyle name="Accent1 - 40% 2" xfId="292"/>
    <cellStyle name="Accent1 - 40% 2 2" xfId="293"/>
    <cellStyle name="Accent1 - 40% 3" xfId="294"/>
    <cellStyle name="Accent1 - 40% 3 2" xfId="295"/>
    <cellStyle name="Accent1 - 40% 4" xfId="296"/>
    <cellStyle name="Accent1 - 40% 4 2" xfId="297"/>
    <cellStyle name="Accent1 - 40% 5" xfId="298"/>
    <cellStyle name="Accent1 - 40% 5 2" xfId="299"/>
    <cellStyle name="Accent1 - 40% 6" xfId="300"/>
    <cellStyle name="Accent1 - 60%" xfId="301"/>
    <cellStyle name="Accent1 - 60% 2" xfId="302"/>
    <cellStyle name="Accent1 - 60% 3" xfId="303"/>
    <cellStyle name="Accent1 - 60% 4" xfId="304"/>
    <cellStyle name="Accent1 - 60% 5" xfId="305"/>
    <cellStyle name="Accent1 2" xfId="306"/>
    <cellStyle name="Accent1 2 2" xfId="307"/>
    <cellStyle name="Accent1 3" xfId="308"/>
    <cellStyle name="Accent1 3 2" xfId="309"/>
    <cellStyle name="Accent1 4" xfId="310"/>
    <cellStyle name="Accent1 5" xfId="311"/>
    <cellStyle name="Accent1 6" xfId="312"/>
    <cellStyle name="Accent2" xfId="27" builtinId="33" hidden="1"/>
    <cellStyle name="Accent2 - 20%" xfId="313"/>
    <cellStyle name="Accent2 - 20% 2" xfId="314"/>
    <cellStyle name="Accent2 - 20% 2 2" xfId="315"/>
    <cellStyle name="Accent2 - 20% 3" xfId="316"/>
    <cellStyle name="Accent2 - 20% 3 2" xfId="317"/>
    <cellStyle name="Accent2 - 20% 4" xfId="318"/>
    <cellStyle name="Accent2 - 20% 4 2" xfId="319"/>
    <cellStyle name="Accent2 - 20% 5" xfId="320"/>
    <cellStyle name="Accent2 - 20% 5 2" xfId="321"/>
    <cellStyle name="Accent2 - 20% 6" xfId="322"/>
    <cellStyle name="Accent2 - 40%" xfId="323"/>
    <cellStyle name="Accent2 - 40% 2" xfId="324"/>
    <cellStyle name="Accent2 - 40% 2 2" xfId="325"/>
    <cellStyle name="Accent2 - 40% 3" xfId="326"/>
    <cellStyle name="Accent2 - 40% 3 2" xfId="327"/>
    <cellStyle name="Accent2 - 40% 4" xfId="328"/>
    <cellStyle name="Accent2 - 40% 4 2" xfId="329"/>
    <cellStyle name="Accent2 - 40% 5" xfId="330"/>
    <cellStyle name="Accent2 - 40% 5 2" xfId="331"/>
    <cellStyle name="Accent2 - 40% 6" xfId="332"/>
    <cellStyle name="Accent2 - 60%" xfId="333"/>
    <cellStyle name="Accent2 - 60% 2" xfId="334"/>
    <cellStyle name="Accent2 - 60% 3" xfId="335"/>
    <cellStyle name="Accent2 - 60% 4" xfId="336"/>
    <cellStyle name="Accent2 - 60% 5" xfId="337"/>
    <cellStyle name="Accent2 2" xfId="338"/>
    <cellStyle name="Accent2 2 2" xfId="339"/>
    <cellStyle name="Accent2 3" xfId="340"/>
    <cellStyle name="Accent2 3 2" xfId="341"/>
    <cellStyle name="Accent2 4" xfId="342"/>
    <cellStyle name="Accent2 5" xfId="343"/>
    <cellStyle name="Accent2 6" xfId="344"/>
    <cellStyle name="Accent3" xfId="31" builtinId="37" hidden="1"/>
    <cellStyle name="Accent3 - 20%" xfId="345"/>
    <cellStyle name="Accent3 - 20% 2" xfId="346"/>
    <cellStyle name="Accent3 - 20% 2 2" xfId="347"/>
    <cellStyle name="Accent3 - 20% 3" xfId="348"/>
    <cellStyle name="Accent3 - 20% 3 2" xfId="349"/>
    <cellStyle name="Accent3 - 20% 4" xfId="350"/>
    <cellStyle name="Accent3 - 20% 4 2" xfId="351"/>
    <cellStyle name="Accent3 - 20% 5" xfId="352"/>
    <cellStyle name="Accent3 - 20% 5 2" xfId="353"/>
    <cellStyle name="Accent3 - 20% 6" xfId="354"/>
    <cellStyle name="Accent3 - 40%" xfId="355"/>
    <cellStyle name="Accent3 - 40% 2" xfId="356"/>
    <cellStyle name="Accent3 - 40% 2 2" xfId="357"/>
    <cellStyle name="Accent3 - 40% 3" xfId="358"/>
    <cellStyle name="Accent3 - 40% 3 2" xfId="359"/>
    <cellStyle name="Accent3 - 40% 4" xfId="360"/>
    <cellStyle name="Accent3 - 40% 4 2" xfId="361"/>
    <cellStyle name="Accent3 - 40% 5" xfId="362"/>
    <cellStyle name="Accent3 - 40% 5 2" xfId="363"/>
    <cellStyle name="Accent3 - 40% 6" xfId="364"/>
    <cellStyle name="Accent3 - 60%" xfId="365"/>
    <cellStyle name="Accent3 - 60% 2" xfId="366"/>
    <cellStyle name="Accent3 - 60% 3" xfId="367"/>
    <cellStyle name="Accent3 - 60% 4" xfId="368"/>
    <cellStyle name="Accent3 - 60% 5" xfId="369"/>
    <cellStyle name="Accent3 2" xfId="370"/>
    <cellStyle name="Accent3 2 2" xfId="371"/>
    <cellStyle name="Accent3 3" xfId="372"/>
    <cellStyle name="Accent3 3 2" xfId="373"/>
    <cellStyle name="Accent3 4" xfId="374"/>
    <cellStyle name="Accent3 4 2" xfId="375"/>
    <cellStyle name="Accent3 5" xfId="376"/>
    <cellStyle name="Accent3 5 2" xfId="377"/>
    <cellStyle name="Accent3 6" xfId="378"/>
    <cellStyle name="Accent3 7" xfId="379"/>
    <cellStyle name="Accent3 8" xfId="380"/>
    <cellStyle name="Accent3 9" xfId="381"/>
    <cellStyle name="Accent4" xfId="35" builtinId="41" hidden="1"/>
    <cellStyle name="Accent4 - 20%" xfId="382"/>
    <cellStyle name="Accent4 - 20% 2" xfId="383"/>
    <cellStyle name="Accent4 - 20% 2 2" xfId="384"/>
    <cellStyle name="Accent4 - 20% 3" xfId="385"/>
    <cellStyle name="Accent4 - 20% 3 2" xfId="386"/>
    <cellStyle name="Accent4 - 20% 4" xfId="387"/>
    <cellStyle name="Accent4 - 20% 4 2" xfId="388"/>
    <cellStyle name="Accent4 - 20% 5" xfId="389"/>
    <cellStyle name="Accent4 - 20% 5 2" xfId="390"/>
    <cellStyle name="Accent4 - 20% 6" xfId="391"/>
    <cellStyle name="Accent4 - 40%" xfId="392"/>
    <cellStyle name="Accent4 - 40% 2" xfId="393"/>
    <cellStyle name="Accent4 - 40% 2 2" xfId="394"/>
    <cellStyle name="Accent4 - 40% 3" xfId="395"/>
    <cellStyle name="Accent4 - 40% 3 2" xfId="396"/>
    <cellStyle name="Accent4 - 40% 4" xfId="397"/>
    <cellStyle name="Accent4 - 40% 4 2" xfId="398"/>
    <cellStyle name="Accent4 - 40% 5" xfId="399"/>
    <cellStyle name="Accent4 - 40% 5 2" xfId="400"/>
    <cellStyle name="Accent4 - 40% 6" xfId="401"/>
    <cellStyle name="Accent4 - 60%" xfId="402"/>
    <cellStyle name="Accent4 - 60% 2" xfId="403"/>
    <cellStyle name="Accent4 - 60% 3" xfId="404"/>
    <cellStyle name="Accent4 - 60% 4" xfId="405"/>
    <cellStyle name="Accent4 - 60% 5" xfId="406"/>
    <cellStyle name="Accent4 2" xfId="407"/>
    <cellStyle name="Accent4 2 2" xfId="408"/>
    <cellStyle name="Accent4 3" xfId="409"/>
    <cellStyle name="Accent4 3 2" xfId="410"/>
    <cellStyle name="Accent4 4" xfId="411"/>
    <cellStyle name="Accent4 4 2" xfId="412"/>
    <cellStyle name="Accent4 5" xfId="413"/>
    <cellStyle name="Accent4 5 2" xfId="414"/>
    <cellStyle name="Accent4 6" xfId="415"/>
    <cellStyle name="Accent4 7" xfId="416"/>
    <cellStyle name="Accent4 8" xfId="417"/>
    <cellStyle name="Accent4 9" xfId="418"/>
    <cellStyle name="Accent5" xfId="39" builtinId="45" hidden="1"/>
    <cellStyle name="Accent5 - 20%" xfId="419"/>
    <cellStyle name="Accent5 - 20% 2" xfId="420"/>
    <cellStyle name="Accent5 - 20% 2 2" xfId="421"/>
    <cellStyle name="Accent5 - 20% 3" xfId="422"/>
    <cellStyle name="Accent5 - 20% 3 2" xfId="423"/>
    <cellStyle name="Accent5 - 20% 4" xfId="424"/>
    <cellStyle name="Accent5 - 20% 4 2" xfId="425"/>
    <cellStyle name="Accent5 - 20% 5" xfId="426"/>
    <cellStyle name="Accent5 - 20% 5 2" xfId="427"/>
    <cellStyle name="Accent5 - 20% 6" xfId="428"/>
    <cellStyle name="Accent5 - 40%" xfId="429"/>
    <cellStyle name="Accent5 - 40% 2" xfId="430"/>
    <cellStyle name="Accent5 - 60%" xfId="431"/>
    <cellStyle name="Accent5 - 60% 2" xfId="432"/>
    <cellStyle name="Accent5 - 60% 3" xfId="433"/>
    <cellStyle name="Accent5 - 60% 4" xfId="434"/>
    <cellStyle name="Accent5 - 60% 5" xfId="435"/>
    <cellStyle name="Accent5 2" xfId="436"/>
    <cellStyle name="Accent5 2 2" xfId="437"/>
    <cellStyle name="Accent5 3" xfId="438"/>
    <cellStyle name="Accent5 3 2" xfId="439"/>
    <cellStyle name="Accent5 4" xfId="440"/>
    <cellStyle name="Accent5 4 2" xfId="441"/>
    <cellStyle name="Accent5 5" xfId="442"/>
    <cellStyle name="Accent5 5 2" xfId="443"/>
    <cellStyle name="Accent5 6" xfId="444"/>
    <cellStyle name="Accent5 7" xfId="445"/>
    <cellStyle name="Accent5 8" xfId="446"/>
    <cellStyle name="Accent5 9" xfId="447"/>
    <cellStyle name="Accent6" xfId="43" builtinId="49" hidden="1"/>
    <cellStyle name="Accent6 - 20%" xfId="448"/>
    <cellStyle name="Accent6 - 20% 2" xfId="449"/>
    <cellStyle name="Accent6 - 40%" xfId="450"/>
    <cellStyle name="Accent6 - 40% 2" xfId="451"/>
    <cellStyle name="Accent6 - 40% 2 2" xfId="452"/>
    <cellStyle name="Accent6 - 40% 3" xfId="453"/>
    <cellStyle name="Accent6 - 40% 3 2" xfId="454"/>
    <cellStyle name="Accent6 - 40% 4" xfId="455"/>
    <cellStyle name="Accent6 - 40% 4 2" xfId="456"/>
    <cellStyle name="Accent6 - 40% 5" xfId="457"/>
    <cellStyle name="Accent6 - 40% 5 2" xfId="458"/>
    <cellStyle name="Accent6 - 40% 6" xfId="459"/>
    <cellStyle name="Accent6 - 60%" xfId="460"/>
    <cellStyle name="Accent6 - 60% 2" xfId="461"/>
    <cellStyle name="Accent6 - 60% 3" xfId="462"/>
    <cellStyle name="Accent6 - 60% 4" xfId="463"/>
    <cellStyle name="Accent6 - 60% 5" xfId="464"/>
    <cellStyle name="Accent6 2" xfId="465"/>
    <cellStyle name="Accent6 2 2" xfId="466"/>
    <cellStyle name="Accent6 3" xfId="467"/>
    <cellStyle name="Accent6 3 2" xfId="468"/>
    <cellStyle name="Accent6 4" xfId="469"/>
    <cellStyle name="Accent6 4 2" xfId="470"/>
    <cellStyle name="Accent6 5" xfId="471"/>
    <cellStyle name="Accent6 5 2" xfId="472"/>
    <cellStyle name="Accent6 6" xfId="473"/>
    <cellStyle name="Accent6 7" xfId="474"/>
    <cellStyle name="Accent6 8" xfId="475"/>
    <cellStyle name="Accent6 9" xfId="476"/>
    <cellStyle name="Accounting $ 3sp" xfId="477"/>
    <cellStyle name="Accounting 3sp" xfId="478"/>
    <cellStyle name="Acct - Legacy" xfId="479"/>
    <cellStyle name="Acct - SAP" xfId="480"/>
    <cellStyle name="act.0" xfId="481"/>
    <cellStyle name="Actg $" xfId="482"/>
    <cellStyle name="Actg $.00" xfId="483"/>
    <cellStyle name="Actg $_1.5 Serv Rev" xfId="484"/>
    <cellStyle name="Actg Dbl $" xfId="485"/>
    <cellStyle name="Actg Sngl" xfId="486"/>
    <cellStyle name="Actg Sngl $" xfId="487"/>
    <cellStyle name="Actg Sngl_03 2005 Flash Report" xfId="488"/>
    <cellStyle name="Actual Date" xfId="489"/>
    <cellStyle name="Add" xfId="490"/>
    <cellStyle name="ÅëÈ­ [0]_±âÅ¸" xfId="491"/>
    <cellStyle name="ÅëÈ­_±âÅ¸" xfId="492"/>
    <cellStyle name="Amt - 0 Dec" xfId="493"/>
    <cellStyle name="Amt1" xfId="494"/>
    <cellStyle name="Anos" xfId="495"/>
    <cellStyle name="args.style" xfId="496"/>
    <cellStyle name="Arial8" xfId="497"/>
    <cellStyle name="Array Enter" xfId="498"/>
    <cellStyle name="ÄÞ¸¶ [0]_±âÅ¸" xfId="499"/>
    <cellStyle name="ÄÞ¸¶_±âÅ¸" xfId="500"/>
    <cellStyle name="Ave" xfId="501"/>
    <cellStyle name="b???b???b???b???b???b???b???b???b???b???b???b???b???b???b???b???b???b???b???b???b???b??_x0003_b???b???b?" xfId="502"/>
    <cellStyle name="b???b???b???b???b???b???b???b???b???b???b???b???b???b???b???b???b???b??_x0003_b???b???b???b???b???b???b???b???b???b???b???b???b???b???b???b???b???b???b???b???b???b???b?" xfId="503"/>
    <cellStyle name="b???b???b???b???b???b???b???b??_x0003_b???b???b???b???b???b???b???b???b?" xfId="504"/>
    <cellStyle name="Background" xfId="505"/>
    <cellStyle name="Bad" xfId="12" builtinId="27" hidden="1"/>
    <cellStyle name="Bad 2" xfId="506"/>
    <cellStyle name="Bad 2 2" xfId="507"/>
    <cellStyle name="Bad 3" xfId="508"/>
    <cellStyle name="Bad 3 2" xfId="509"/>
    <cellStyle name="Bad 4" xfId="510"/>
    <cellStyle name="Bad 4 2" xfId="511"/>
    <cellStyle name="Bad 5" xfId="512"/>
    <cellStyle name="Bad 6" xfId="513"/>
    <cellStyle name="base" xfId="514"/>
    <cellStyle name="bch" xfId="515"/>
    <cellStyle name="bch 2" xfId="516"/>
    <cellStyle name="bci" xfId="517"/>
    <cellStyle name="bci 2" xfId="518"/>
    <cellStyle name="biu" xfId="519"/>
    <cellStyle name="Body" xfId="520"/>
    <cellStyle name="Border" xfId="521"/>
    <cellStyle name="Border Heavy" xfId="522"/>
    <cellStyle name="Border Heavy 2" xfId="523"/>
    <cellStyle name="Border Thin" xfId="524"/>
    <cellStyle name="BorderAreas" xfId="525"/>
    <cellStyle name="Bullet" xfId="526"/>
    <cellStyle name="Ç¥ÁØ_¿ù°£¿ä¾àº¸°í" xfId="527"/>
    <cellStyle name="Calc Currency (0)" xfId="528"/>
    <cellStyle name="Calculation" xfId="16" builtinId="22" hidden="1"/>
    <cellStyle name="Calculation 2" xfId="529"/>
    <cellStyle name="Calculation 2 2" xfId="530"/>
    <cellStyle name="Calculation 3" xfId="531"/>
    <cellStyle name="Calculation 3 2" xfId="532"/>
    <cellStyle name="Calculation 4" xfId="533"/>
    <cellStyle name="Calculation 4 2" xfId="534"/>
    <cellStyle name="Calculation 5" xfId="535"/>
    <cellStyle name="Calculation 6" xfId="536"/>
    <cellStyle name="cell" xfId="537"/>
    <cellStyle name="Cents" xfId="538"/>
    <cellStyle name="Cents (0.0)" xfId="539"/>
    <cellStyle name="CHANGE" xfId="540"/>
    <cellStyle name="CHANGEB" xfId="541"/>
    <cellStyle name="Check" xfId="542"/>
    <cellStyle name="Check Cell" xfId="18" builtinId="23" hidden="1"/>
    <cellStyle name="Check Cell 2" xfId="543"/>
    <cellStyle name="Check Cell 2 2" xfId="544"/>
    <cellStyle name="Check Cell 3" xfId="545"/>
    <cellStyle name="Check Cell 3 2" xfId="546"/>
    <cellStyle name="Check Cell 4" xfId="547"/>
    <cellStyle name="Check Cell 4 2" xfId="548"/>
    <cellStyle name="Check Cell 5" xfId="549"/>
    <cellStyle name="Check Cell 6" xfId="550"/>
    <cellStyle name="ColHead" xfId="551"/>
    <cellStyle name="ColHeading" xfId="552"/>
    <cellStyle name="Column Headers" xfId="553"/>
    <cellStyle name="Column Title" xfId="554"/>
    <cellStyle name="ColumnHeading" xfId="555"/>
    <cellStyle name="com" xfId="556"/>
    <cellStyle name="Comma" xfId="2" builtinId="3" hidden="1"/>
    <cellStyle name="Comma" xfId="74" builtinId="3" hidden="1"/>
    <cellStyle name="Comma" xfId="90" builtinId="3"/>
    <cellStyle name="Comma  - Style1" xfId="557"/>
    <cellStyle name="Comma  - Style2" xfId="558"/>
    <cellStyle name="Comma  - Style3" xfId="559"/>
    <cellStyle name="Comma  - Style4" xfId="560"/>
    <cellStyle name="Comma  - Style5" xfId="561"/>
    <cellStyle name="Comma  - Style6" xfId="562"/>
    <cellStyle name="Comma  - Style7" xfId="563"/>
    <cellStyle name="Comma  - Style8" xfId="564"/>
    <cellStyle name="Comma [0]" xfId="3" builtinId="6" hidden="1"/>
    <cellStyle name="Comma 0" xfId="565"/>
    <cellStyle name="Comma 10" xfId="566"/>
    <cellStyle name="Comma 11" xfId="567"/>
    <cellStyle name="Comma 12" xfId="568"/>
    <cellStyle name="Comma 13" xfId="569"/>
    <cellStyle name="Comma 14" xfId="570"/>
    <cellStyle name="Comma 15" xfId="571"/>
    <cellStyle name="Comma 16" xfId="572"/>
    <cellStyle name="Comma 17" xfId="573"/>
    <cellStyle name="Comma 18" xfId="574"/>
    <cellStyle name="Comma 19" xfId="575"/>
    <cellStyle name="Comma 2" xfId="89"/>
    <cellStyle name="Comma 2 2" xfId="576"/>
    <cellStyle name="Comma 2 3" xfId="577"/>
    <cellStyle name="Comma 2 4" xfId="578"/>
    <cellStyle name="Comma 2 5" xfId="579"/>
    <cellStyle name="Comma 2 6" xfId="580"/>
    <cellStyle name="Comma 20" xfId="581"/>
    <cellStyle name="Comma 21" xfId="582"/>
    <cellStyle name="Comma 22" xfId="583"/>
    <cellStyle name="Comma 23" xfId="1201"/>
    <cellStyle name="Comma 24" xfId="1211"/>
    <cellStyle name="Comma 3" xfId="584"/>
    <cellStyle name="Comma 4" xfId="585"/>
    <cellStyle name="Comma 4 2" xfId="586"/>
    <cellStyle name="Comma 4 2 2" xfId="587"/>
    <cellStyle name="Comma 5" xfId="588"/>
    <cellStyle name="Comma 5 2" xfId="589"/>
    <cellStyle name="Comma 5 2 2" xfId="590"/>
    <cellStyle name="Comma 6" xfId="591"/>
    <cellStyle name="Comma 7" xfId="592"/>
    <cellStyle name="Comma 7 2" xfId="593"/>
    <cellStyle name="Comma 7 3" xfId="594"/>
    <cellStyle name="Comma 8" xfId="595"/>
    <cellStyle name="Comma 8 2" xfId="596"/>
    <cellStyle name="Comma 8 3" xfId="597"/>
    <cellStyle name="Comma 9" xfId="598"/>
    <cellStyle name="Comma[1]" xfId="599"/>
    <cellStyle name="Comma0" xfId="600"/>
    <cellStyle name="commaAligned" xfId="601"/>
    <cellStyle name="Comment" xfId="602"/>
    <cellStyle name="Company" xfId="603"/>
    <cellStyle name="Complete" xfId="604"/>
    <cellStyle name="Constant" xfId="605"/>
    <cellStyle name="ConvVer" xfId="606"/>
    <cellStyle name="Copied" xfId="607"/>
    <cellStyle name="COST1" xfId="608"/>
    <cellStyle name="CurRatio" xfId="609"/>
    <cellStyle name="Currencù_Dist of STL" xfId="610"/>
    <cellStyle name="Currency" xfId="4" builtinId="4" hidden="1"/>
    <cellStyle name="Currency" xfId="92" builtinId="4"/>
    <cellStyle name="Currency [0]" xfId="5" builtinId="7" hidden="1"/>
    <cellStyle name="Currency 0" xfId="611"/>
    <cellStyle name="Currency 10" xfId="1203"/>
    <cellStyle name="Currency 11" xfId="1213"/>
    <cellStyle name="Currency 2" xfId="93"/>
    <cellStyle name="Currency 2 2" xfId="612"/>
    <cellStyle name="Currency 2 3" xfId="613"/>
    <cellStyle name="Currency 2 4" xfId="614"/>
    <cellStyle name="Currency 2 5" xfId="615"/>
    <cellStyle name="Currency 3" xfId="616"/>
    <cellStyle name="Currency 3 2" xfId="617"/>
    <cellStyle name="Currency 3 2 2" xfId="618"/>
    <cellStyle name="Currency 4" xfId="619"/>
    <cellStyle name="Currency 4 2" xfId="620"/>
    <cellStyle name="Currency 5" xfId="621"/>
    <cellStyle name="Currency 6" xfId="622"/>
    <cellStyle name="Currency 7" xfId="623"/>
    <cellStyle name="Currency 7 2" xfId="624"/>
    <cellStyle name="Currency 7 3" xfId="625"/>
    <cellStyle name="Currency 8" xfId="626"/>
    <cellStyle name="Currency 9" xfId="627"/>
    <cellStyle name="Currency(8)" xfId="628"/>
    <cellStyle name="Currency0" xfId="629"/>
    <cellStyle name="Date" xfId="630"/>
    <cellStyle name="Date - Full" xfId="631"/>
    <cellStyle name="Date - Mth-Yr" xfId="632"/>
    <cellStyle name="Date Aligned" xfId="633"/>
    <cellStyle name="Date_2007 VAS Budget_0906" xfId="634"/>
    <cellStyle name="Day" xfId="635"/>
    <cellStyle name="Del" xfId="636"/>
    <cellStyle name="DE-SELECT" xfId="637"/>
    <cellStyle name="Dezimal [0]_Actual vs. Prior" xfId="638"/>
    <cellStyle name="Dezimal_Actual vs. Prior" xfId="639"/>
    <cellStyle name="display1" xfId="640"/>
    <cellStyle name="dollar" xfId="641"/>
    <cellStyle name="dollar00" xfId="642"/>
    <cellStyle name="Dotted Line" xfId="643"/>
    <cellStyle name="Emphasis 1" xfId="644"/>
    <cellStyle name="Emphasis 1 2" xfId="645"/>
    <cellStyle name="Emphasis 1 3" xfId="646"/>
    <cellStyle name="Emphasis 1 4" xfId="647"/>
    <cellStyle name="Emphasis 1 5" xfId="648"/>
    <cellStyle name="Emphasis 2" xfId="649"/>
    <cellStyle name="Emphasis 2 2" xfId="650"/>
    <cellStyle name="Emphasis 2 3" xfId="651"/>
    <cellStyle name="Emphasis 2 4" xfId="652"/>
    <cellStyle name="Emphasis 2 5" xfId="653"/>
    <cellStyle name="Emphasis 3" xfId="654"/>
    <cellStyle name="Entered" xfId="655"/>
    <cellStyle name="Euro" xfId="656"/>
    <cellStyle name="Explanatory Text" xfId="21" builtinId="53" hidden="1"/>
    <cellStyle name="Explanatory Text 2" xfId="657"/>
    <cellStyle name="Explanatory Text 2 2" xfId="658"/>
    <cellStyle name="Explanatory Text 3" xfId="659"/>
    <cellStyle name="Explanatory Text 3 2" xfId="660"/>
    <cellStyle name="Explanatory Text 4" xfId="661"/>
    <cellStyle name="Explanatory Text 4 2" xfId="662"/>
    <cellStyle name="Explanatory Text 5" xfId="663"/>
    <cellStyle name="Explanatory Text 6" xfId="664"/>
    <cellStyle name="Factor" xfId="665"/>
    <cellStyle name="fav%" xfId="666"/>
    <cellStyle name="FinClose" xfId="667"/>
    <cellStyle name="Fixed" xfId="668"/>
    <cellStyle name="Footnote" xfId="669"/>
    <cellStyle name="Good" xfId="11" builtinId="26" hidden="1"/>
    <cellStyle name="Good 2" xfId="670"/>
    <cellStyle name="Good 2 2" xfId="671"/>
    <cellStyle name="Good 3" xfId="672"/>
    <cellStyle name="Good 3 2" xfId="673"/>
    <cellStyle name="Good 4" xfId="674"/>
    <cellStyle name="Good 4 2" xfId="675"/>
    <cellStyle name="Good 5" xfId="676"/>
    <cellStyle name="Good 5 2" xfId="677"/>
    <cellStyle name="Good 6" xfId="678"/>
    <cellStyle name="Grey" xfId="679"/>
    <cellStyle name="H. In Millions" xfId="48"/>
    <cellStyle name="H. Top Row" xfId="47"/>
    <cellStyle name="H. Year" xfId="49"/>
    <cellStyle name="H«/_x0007_HnþýHnþ¸/_x000c_N_x0001_¯,,_x0001__x0012_OÔ" xfId="680"/>
    <cellStyle name="H«/_x0007_HnþýHnþ¸/_x000c_N_x0001_¯,,_x0001__x0012_OÔ 2" xfId="681"/>
    <cellStyle name="Hard Percent" xfId="682"/>
    <cellStyle name="Head 1" xfId="683"/>
    <cellStyle name="Header" xfId="684"/>
    <cellStyle name="Header1" xfId="685"/>
    <cellStyle name="Header2" xfId="686"/>
    <cellStyle name="Headers" xfId="687"/>
    <cellStyle name="Heading" xfId="688"/>
    <cellStyle name="Heading 1" xfId="7" builtinId="16" hidden="1"/>
    <cellStyle name="Heading 1 2" xfId="689"/>
    <cellStyle name="Heading 1 2 2" xfId="690"/>
    <cellStyle name="Heading 1 3" xfId="691"/>
    <cellStyle name="Heading 1 3 2" xfId="692"/>
    <cellStyle name="Heading 1 4" xfId="693"/>
    <cellStyle name="Heading 1 4 2" xfId="694"/>
    <cellStyle name="Heading 1 5" xfId="695"/>
    <cellStyle name="Heading 1 6" xfId="696"/>
    <cellStyle name="Heading 2" xfId="8" builtinId="17" hidden="1"/>
    <cellStyle name="Heading 2 2" xfId="697"/>
    <cellStyle name="Heading 2 2 2" xfId="698"/>
    <cellStyle name="Heading 2 3" xfId="699"/>
    <cellStyle name="Heading 2 3 2" xfId="700"/>
    <cellStyle name="Heading 2 4" xfId="701"/>
    <cellStyle name="Heading 2 4 2" xfId="702"/>
    <cellStyle name="Heading 2 5" xfId="703"/>
    <cellStyle name="Heading 2 6" xfId="704"/>
    <cellStyle name="Heading 3" xfId="9" builtinId="18" hidden="1"/>
    <cellStyle name="Heading 3 2" xfId="705"/>
    <cellStyle name="Heading 3 2 2" xfId="706"/>
    <cellStyle name="Heading 3 3" xfId="707"/>
    <cellStyle name="Heading 3 3 2" xfId="708"/>
    <cellStyle name="Heading 3 4" xfId="709"/>
    <cellStyle name="Heading 3 5" xfId="710"/>
    <cellStyle name="Heading 3 6" xfId="711"/>
    <cellStyle name="Heading 4" xfId="10" builtinId="19" hidden="1"/>
    <cellStyle name="Heading 4 2" xfId="712"/>
    <cellStyle name="Heading 4 3" xfId="713"/>
    <cellStyle name="Heading1" xfId="714"/>
    <cellStyle name="Heading2" xfId="715"/>
    <cellStyle name="Heading3" xfId="716"/>
    <cellStyle name="Heading4" xfId="717"/>
    <cellStyle name="HEADINGS" xfId="718"/>
    <cellStyle name="HEADINGS 2" xfId="719"/>
    <cellStyle name="HEADINGSTOP" xfId="720"/>
    <cellStyle name="HHV" xfId="721"/>
    <cellStyle name="Hi Lite" xfId="722"/>
    <cellStyle name="Hidden" xfId="723"/>
    <cellStyle name="HiLite" xfId="724"/>
    <cellStyle name="Hyperlink" xfId="73" builtinId="8" hidden="1"/>
    <cellStyle name="Hyperlink 2" xfId="85"/>
    <cellStyle name="Input" xfId="14" builtinId="20" hidden="1"/>
    <cellStyle name="Input [yellow]" xfId="725"/>
    <cellStyle name="Input 0" xfId="726"/>
    <cellStyle name="Input 2" xfId="727"/>
    <cellStyle name="Input 2 2" xfId="728"/>
    <cellStyle name="Input 3" xfId="729"/>
    <cellStyle name="Input 3 2" xfId="730"/>
    <cellStyle name="Input 4" xfId="731"/>
    <cellStyle name="Input 4 2" xfId="732"/>
    <cellStyle name="Input 5" xfId="733"/>
    <cellStyle name="Input 6" xfId="734"/>
    <cellStyle name="Input 7" xfId="735"/>
    <cellStyle name="Input 8" xfId="736"/>
    <cellStyle name="Input 9" xfId="737"/>
    <cellStyle name="Input Cells" xfId="738"/>
    <cellStyle name="Input Value" xfId="739"/>
    <cellStyle name="InputCell" xfId="740"/>
    <cellStyle name="Integer" xfId="741"/>
    <cellStyle name="Item" xfId="742"/>
    <cellStyle name="ItemTypeClass" xfId="743"/>
    <cellStyle name="KP_Normal" xfId="744"/>
    <cellStyle name="Label" xfId="745"/>
    <cellStyle name="left" xfId="746"/>
    <cellStyle name="Lien hypertexte" xfId="747"/>
    <cellStyle name="Lien hypertexte visité" xfId="748"/>
    <cellStyle name="Lien hypertexte_2004 Internals Matrix v9 (sent to units)" xfId="749"/>
    <cellStyle name="Lines" xfId="750"/>
    <cellStyle name="Linked Cell" xfId="17" builtinId="24" hidden="1"/>
    <cellStyle name="Linked Cell 2" xfId="751"/>
    <cellStyle name="Linked Cell 2 2" xfId="752"/>
    <cellStyle name="Linked Cell 3" xfId="753"/>
    <cellStyle name="Linked Cell 3 2" xfId="754"/>
    <cellStyle name="Linked Cell 4" xfId="755"/>
    <cellStyle name="Linked Cell 4 2" xfId="756"/>
    <cellStyle name="Linked Cell 5" xfId="757"/>
    <cellStyle name="Linked Cell 6" xfId="758"/>
    <cellStyle name="Linked Cells" xfId="759"/>
    <cellStyle name="Locked" xfId="760"/>
    <cellStyle name="Map Labels" xfId="761"/>
    <cellStyle name="Map Legend" xfId="762"/>
    <cellStyle name="Map Title" xfId="763"/>
    <cellStyle name="Mil" xfId="764"/>
    <cellStyle name="Millares [0]_96 Risk" xfId="765"/>
    <cellStyle name="Millares_96 Risk" xfId="766"/>
    <cellStyle name="Milliers [0]_ Acces, Oct. 2000.xls Graphique 4" xfId="767"/>
    <cellStyle name="Milliers_ Acces, Oct. 2000.xls Graphique 4" xfId="768"/>
    <cellStyle name="Moneda [0]_96 Risk" xfId="769"/>
    <cellStyle name="Moneda_96 Risk" xfId="770"/>
    <cellStyle name="Monétaire [0]_ Acces, Oct. 2000.xls Graphique 4" xfId="771"/>
    <cellStyle name="Monétaire_ Acces, Oct. 2000.xls Graphique 4" xfId="772"/>
    <cellStyle name="Month" xfId="773"/>
    <cellStyle name="Multiple" xfId="774"/>
    <cellStyle name="N. Currency" xfId="51"/>
    <cellStyle name="N. No$ Currency" xfId="72"/>
    <cellStyle name="N. Normal" xfId="50"/>
    <cellStyle name="N. Percent 0" xfId="67"/>
    <cellStyle name="N. Percent 1" xfId="64"/>
    <cellStyle name="N. Percent 2" xfId="66"/>
    <cellStyle name="N. UL1. Currency" xfId="60"/>
    <cellStyle name="N. UL1. Normal" xfId="54"/>
    <cellStyle name="N. UL1. Percent 0" xfId="69"/>
    <cellStyle name="N. UL1. Percent 1" xfId="65"/>
    <cellStyle name="N. UL1. Percent 2" xfId="68"/>
    <cellStyle name="N. UL2. Currency" xfId="61"/>
    <cellStyle name="N. UL2. Normal" xfId="57"/>
    <cellStyle name="N. UL2. Percent 0" xfId="70"/>
    <cellStyle name="N. UL2. Percent 1" xfId="71"/>
    <cellStyle name="Neutral" xfId="13" builtinId="28" hidden="1"/>
    <cellStyle name="Neutral 2" xfId="775"/>
    <cellStyle name="Neutral 2 2" xfId="776"/>
    <cellStyle name="Neutral 3" xfId="777"/>
    <cellStyle name="Neutral 3 2" xfId="778"/>
    <cellStyle name="Neutral 4" xfId="779"/>
    <cellStyle name="Neutral 4 2" xfId="780"/>
    <cellStyle name="Neutral 5" xfId="781"/>
    <cellStyle name="Neutral 6" xfId="782"/>
    <cellStyle name="no dec" xfId="783"/>
    <cellStyle name="No-Action" xfId="784"/>
    <cellStyle name="NoEntry" xfId="785"/>
    <cellStyle name="Non d‚fini" xfId="786"/>
    <cellStyle name="Non_definito" xfId="787"/>
    <cellStyle name="Normal" xfId="0" builtinId="0" customBuiltin="1"/>
    <cellStyle name="Normal - Style1" xfId="788"/>
    <cellStyle name="Normal $" xfId="789"/>
    <cellStyle name="Normal 000$" xfId="790"/>
    <cellStyle name="Normal 10" xfId="791"/>
    <cellStyle name="Normal 11" xfId="1204"/>
    <cellStyle name="Normal 11 2" xfId="1219"/>
    <cellStyle name="Normal 12" xfId="1205"/>
    <cellStyle name="Normal 12 2" xfId="1220"/>
    <cellStyle name="Normal 13" xfId="1206"/>
    <cellStyle name="Normal 14" xfId="1214"/>
    <cellStyle name="Normal 15" xfId="1221"/>
    <cellStyle name="Normal 16" xfId="1222"/>
    <cellStyle name="Normal 17" xfId="1224"/>
    <cellStyle name="Normal 2" xfId="77"/>
    <cellStyle name="Normal 2 2" xfId="82"/>
    <cellStyle name="Normal 2 3" xfId="79"/>
    <cellStyle name="Normal 2 3 2" xfId="1198"/>
    <cellStyle name="Normal 2 4" xfId="1223"/>
    <cellStyle name="Normal 2 5" xfId="1225"/>
    <cellStyle name="Normal 2_FINANCE Rate Report - April 2011" xfId="792"/>
    <cellStyle name="Normal 3" xfId="76"/>
    <cellStyle name="Normal 3 2" xfId="81"/>
    <cellStyle name="Normal 3 2 2" xfId="1199"/>
    <cellStyle name="Normal 3 2 2 2" xfId="1218"/>
    <cellStyle name="Normal 3 2 3" xfId="1209"/>
    <cellStyle name="Normal 3 3" xfId="86"/>
    <cellStyle name="Normal 3 4" xfId="1196"/>
    <cellStyle name="Normal 3 4 2" xfId="1216"/>
    <cellStyle name="Normal 3 5" xfId="1207"/>
    <cellStyle name="Normal 4" xfId="80"/>
    <cellStyle name="Normal 5" xfId="78"/>
    <cellStyle name="Normal 5 2" xfId="793"/>
    <cellStyle name="Normal 5 3" xfId="1197"/>
    <cellStyle name="Normal 5 3 2" xfId="1217"/>
    <cellStyle name="Normal 5 4" xfId="1208"/>
    <cellStyle name="Normal 6" xfId="84"/>
    <cellStyle name="Normal 6 2" xfId="794"/>
    <cellStyle name="Normal 6 3" xfId="795"/>
    <cellStyle name="Normal 6 4" xfId="1200"/>
    <cellStyle name="Normal 6 5" xfId="1195"/>
    <cellStyle name="Normal 6 6" xfId="1210"/>
    <cellStyle name="Normal 7" xfId="83"/>
    <cellStyle name="Normal 7 2" xfId="796"/>
    <cellStyle name="Normal 7 3" xfId="797"/>
    <cellStyle name="Normal 8" xfId="798"/>
    <cellStyle name="Normal 9" xfId="1194"/>
    <cellStyle name="Normal 9 2" xfId="1215"/>
    <cellStyle name="Normal$" xfId="799"/>
    <cellStyle name="Normal(10)" xfId="800"/>
    <cellStyle name="Normal(12)" xfId="801"/>
    <cellStyle name="Normal(6)" xfId="802"/>
    <cellStyle name="Normal(8)" xfId="803"/>
    <cellStyle name="Normal_RCI MDA Tables DRAFT v4" xfId="87"/>
    <cellStyle name="Not Implemented" xfId="804"/>
    <cellStyle name="Note" xfId="20" builtinId="10" hidden="1"/>
    <cellStyle name="Note 2" xfId="805"/>
    <cellStyle name="Note 2 2" xfId="806"/>
    <cellStyle name="Note 3" xfId="807"/>
    <cellStyle name="Note 3 2" xfId="808"/>
    <cellStyle name="Note 4" xfId="809"/>
    <cellStyle name="Note 4 2" xfId="810"/>
    <cellStyle name="Note 5" xfId="811"/>
    <cellStyle name="Note 5 2" xfId="812"/>
    <cellStyle name="Note 6" xfId="813"/>
    <cellStyle name="Note 6 2" xfId="814"/>
    <cellStyle name="Note 6 3" xfId="815"/>
    <cellStyle name="Œ…‹æØ‚è [0.00]_!!!GO" xfId="816"/>
    <cellStyle name="Œ…‹æØ‚è_!!!GO" xfId="817"/>
    <cellStyle name="Output" xfId="15" builtinId="21" hidden="1"/>
    <cellStyle name="Output 2" xfId="818"/>
    <cellStyle name="Output 2 2" xfId="819"/>
    <cellStyle name="Output 3" xfId="820"/>
    <cellStyle name="Output 3 2" xfId="821"/>
    <cellStyle name="Output 4" xfId="822"/>
    <cellStyle name="Output 4 2" xfId="823"/>
    <cellStyle name="Output 5" xfId="824"/>
    <cellStyle name="Output 6" xfId="825"/>
    <cellStyle name="Output Amounts" xfId="826"/>
    <cellStyle name="Output Column Headings" xfId="827"/>
    <cellStyle name="Output Line Items" xfId="828"/>
    <cellStyle name="Output Report Heading" xfId="829"/>
    <cellStyle name="Output Report Title" xfId="830"/>
    <cellStyle name="Page Heading Large" xfId="831"/>
    <cellStyle name="Page Heading Small" xfId="832"/>
    <cellStyle name="Page Number" xfId="833"/>
    <cellStyle name="PageSubTitle" xfId="834"/>
    <cellStyle name="PageTitle" xfId="835"/>
    <cellStyle name="per m3" xfId="836"/>
    <cellStyle name="per Ton" xfId="837"/>
    <cellStyle name="per.style" xfId="838"/>
    <cellStyle name="Percent" xfId="1" builtinId="5" hidden="1"/>
    <cellStyle name="Percent" xfId="75" builtinId="5" hidden="1"/>
    <cellStyle name="Percent" xfId="91" builtinId="5"/>
    <cellStyle name="Percent (0.0)" xfId="839"/>
    <cellStyle name="Percent [2]" xfId="840"/>
    <cellStyle name="Percent 10" xfId="841"/>
    <cellStyle name="Percent 11" xfId="842"/>
    <cellStyle name="Percent 12" xfId="843"/>
    <cellStyle name="Percent 13" xfId="844"/>
    <cellStyle name="Percent 14" xfId="845"/>
    <cellStyle name="Percent 15" xfId="846"/>
    <cellStyle name="Percent 16" xfId="847"/>
    <cellStyle name="Percent 17" xfId="848"/>
    <cellStyle name="Percent 18" xfId="849"/>
    <cellStyle name="Percent 19" xfId="850"/>
    <cellStyle name="Percent 2" xfId="94"/>
    <cellStyle name="Percent 2 2" xfId="851"/>
    <cellStyle name="Percent 20" xfId="852"/>
    <cellStyle name="Percent 21" xfId="853"/>
    <cellStyle name="Percent 22" xfId="1202"/>
    <cellStyle name="Percent 23" xfId="1212"/>
    <cellStyle name="Percent 3" xfId="854"/>
    <cellStyle name="Percent 3 2" xfId="855"/>
    <cellStyle name="Percent 4" xfId="856"/>
    <cellStyle name="Percent 4 2" xfId="857"/>
    <cellStyle name="Percent 5" xfId="858"/>
    <cellStyle name="Percent 5 2" xfId="859"/>
    <cellStyle name="Percent 6" xfId="860"/>
    <cellStyle name="Percent 7" xfId="861"/>
    <cellStyle name="Percent 7 2" xfId="862"/>
    <cellStyle name="Percent 7 3" xfId="863"/>
    <cellStyle name="Percent 8" xfId="864"/>
    <cellStyle name="Percent 8 2" xfId="865"/>
    <cellStyle name="Percent 8 3" xfId="866"/>
    <cellStyle name="Percent 9" xfId="867"/>
    <cellStyle name="Percent Hard" xfId="868"/>
    <cellStyle name="Percent(10)" xfId="869"/>
    <cellStyle name="Percent(12)" xfId="870"/>
    <cellStyle name="Percent(8)" xfId="871"/>
    <cellStyle name="Percent[0]" xfId="872"/>
    <cellStyle name="PERCENTAGE" xfId="873"/>
    <cellStyle name="PercentChange" xfId="874"/>
    <cellStyle name="pricing" xfId="875"/>
    <cellStyle name="PSChar" xfId="876"/>
    <cellStyle name="PSDate" xfId="877"/>
    <cellStyle name="PSDec" xfId="878"/>
    <cellStyle name="PSHeading" xfId="879"/>
    <cellStyle name="PSHeading 2" xfId="880"/>
    <cellStyle name="PSInt" xfId="881"/>
    <cellStyle name="PSSpacer" xfId="882"/>
    <cellStyle name="RatioX" xfId="883"/>
    <cellStyle name="regstoresfromspecstores" xfId="884"/>
    <cellStyle name="REMOVED" xfId="885"/>
    <cellStyle name="REPORT" xfId="886"/>
    <cellStyle name="Reports" xfId="887"/>
    <cellStyle name="RevList" xfId="888"/>
    <cellStyle name="rh" xfId="889"/>
    <cellStyle name="Right" xfId="890"/>
    <cellStyle name="RowLabels" xfId="891"/>
    <cellStyle name="s]_x000d__x000a_load=_x000d__x000a_run=_x000d__x000a_NullPort=None_x000d__x000a_device=HP LaserJet 4,HPPCL5MS,LPT1:_x000d__x000a_ScreenSaveActive=0_x000d__x000a_ScreenSaveTimeOut=120_x000d__x000a__x000d__x000a_[Desk" xfId="892"/>
    <cellStyle name="s]_x000d__x000a_load=_x000d__x000a_run=_x000d__x000a_NullPort=None_x000d__x000a_ScreenSaveActive=0_x000d__x000a_ScreenSaveTimeOut=120_x000d__x000a_device=HP LaserJet 4,HPPCL5MS,LPT1:_x000d__x000a__x000d__x000a_[Desk" xfId="893"/>
    <cellStyle name="SAPBEXaggData" xfId="894"/>
    <cellStyle name="SAPBEXaggDataEmph" xfId="895"/>
    <cellStyle name="SAPBEXaggDataEmph 2" xfId="896"/>
    <cellStyle name="SAPBEXaggDataEmph 3" xfId="897"/>
    <cellStyle name="SAPBEXaggDataEmph 4" xfId="898"/>
    <cellStyle name="SAPBEXaggDataEmph 5" xfId="899"/>
    <cellStyle name="SAPBEXaggItem" xfId="900"/>
    <cellStyle name="SAPBEXaggItem 2" xfId="901"/>
    <cellStyle name="SAPBEXaggItem 3" xfId="902"/>
    <cellStyle name="SAPBEXaggItem 4" xfId="903"/>
    <cellStyle name="SAPBEXaggItem 5" xfId="904"/>
    <cellStyle name="SAPBEXaggItemX" xfId="905"/>
    <cellStyle name="SAPBEXaggItemX 2" xfId="906"/>
    <cellStyle name="SAPBEXaggItemX 3" xfId="907"/>
    <cellStyle name="SAPBEXaggItemX 4" xfId="908"/>
    <cellStyle name="SAPBEXaggItemX 5" xfId="909"/>
    <cellStyle name="SAPBEXchaText" xfId="910"/>
    <cellStyle name="SAPBEXchaText 2" xfId="911"/>
    <cellStyle name="SAPBEXchaText 3" xfId="912"/>
    <cellStyle name="SAPBEXchaText 4" xfId="913"/>
    <cellStyle name="SAPBEXchaText 5" xfId="914"/>
    <cellStyle name="SAPBEXexcBad7" xfId="915"/>
    <cellStyle name="SAPBEXexcBad7 2" xfId="916"/>
    <cellStyle name="SAPBEXexcBad8" xfId="917"/>
    <cellStyle name="SAPBEXexcBad8 2" xfId="918"/>
    <cellStyle name="SAPBEXexcBad9" xfId="919"/>
    <cellStyle name="SAPBEXexcBad9 2" xfId="920"/>
    <cellStyle name="SAPBEXexcCritical4" xfId="921"/>
    <cellStyle name="SAPBEXexcCritical4 2" xfId="922"/>
    <cellStyle name="SAPBEXexcCritical5" xfId="923"/>
    <cellStyle name="SAPBEXexcCritical5 2" xfId="924"/>
    <cellStyle name="SAPBEXexcCritical6" xfId="925"/>
    <cellStyle name="SAPBEXexcCritical6 2" xfId="926"/>
    <cellStyle name="SAPBEXexcGood1" xfId="927"/>
    <cellStyle name="SAPBEXexcGood1 2" xfId="928"/>
    <cellStyle name="SAPBEXexcGood2" xfId="929"/>
    <cellStyle name="SAPBEXexcGood2 2" xfId="930"/>
    <cellStyle name="SAPBEXexcGood3" xfId="931"/>
    <cellStyle name="SAPBEXexcGood3 2" xfId="932"/>
    <cellStyle name="SAPBEXfilterDrill" xfId="933"/>
    <cellStyle name="SAPBEXfilterItem" xfId="934"/>
    <cellStyle name="SAPBEXfilterItem 2" xfId="935"/>
    <cellStyle name="SAPBEXfilterText" xfId="936"/>
    <cellStyle name="SAPBEXfilterText 2" xfId="937"/>
    <cellStyle name="SAPBEXfilterText 3" xfId="938"/>
    <cellStyle name="SAPBEXfilterText 4" xfId="939"/>
    <cellStyle name="SAPBEXfilterText 5" xfId="940"/>
    <cellStyle name="SAPBEXfilterText_Metrics IPTV actuals V1" xfId="941"/>
    <cellStyle name="SAPBEXformats" xfId="942"/>
    <cellStyle name="SAPBEXformats 2" xfId="943"/>
    <cellStyle name="SAPBEXheaderItem" xfId="944"/>
    <cellStyle name="SAPBEXheaderItem 2" xfId="945"/>
    <cellStyle name="SAPBEXheaderItem 3" xfId="946"/>
    <cellStyle name="SAPBEXheaderItem 4" xfId="947"/>
    <cellStyle name="SAPBEXheaderItem 5" xfId="948"/>
    <cellStyle name="SAPBEXheaderItem_Metrics IPTV actuals V1" xfId="949"/>
    <cellStyle name="SAPBEXheaderText" xfId="950"/>
    <cellStyle name="SAPBEXheaderText 2" xfId="951"/>
    <cellStyle name="SAPBEXheaderText 2 2" xfId="952"/>
    <cellStyle name="SAPBEXheaderText 3" xfId="953"/>
    <cellStyle name="SAPBEXheaderText 4" xfId="954"/>
    <cellStyle name="SAPBEXheaderText 5" xfId="955"/>
    <cellStyle name="SAPBEXheaderText_Metrics IPTV actuals V1" xfId="956"/>
    <cellStyle name="SAPBEXHLevel0" xfId="957"/>
    <cellStyle name="SAPBEXHLevel0 2" xfId="958"/>
    <cellStyle name="SAPBEXHLevel0 2 2" xfId="959"/>
    <cellStyle name="SAPBEXHLevel0 2 3" xfId="960"/>
    <cellStyle name="SAPBEXHLevel0 2_Mo_QTD_YTD" xfId="961"/>
    <cellStyle name="SAPBEXHLevel0 3" xfId="962"/>
    <cellStyle name="SAPBEXHLevel0 4" xfId="963"/>
    <cellStyle name="SAPBEXHLevel0 5" xfId="964"/>
    <cellStyle name="SAPBEXHLevel0 6" xfId="965"/>
    <cellStyle name="SAPBEXHLevel0 7" xfId="966"/>
    <cellStyle name="SAPBEXHLevel0X" xfId="967"/>
    <cellStyle name="SAPBEXHLevel0X 2" xfId="968"/>
    <cellStyle name="SAPBEXHLevel0X 2 2" xfId="969"/>
    <cellStyle name="SAPBEXHLevel0X 3" xfId="970"/>
    <cellStyle name="SAPBEXHLevel0X 4" xfId="971"/>
    <cellStyle name="SAPBEXHLevel0X 5" xfId="972"/>
    <cellStyle name="SAPBEXHLevel0X 6" xfId="973"/>
    <cellStyle name="SAPBEXHLevel0X 7" xfId="974"/>
    <cellStyle name="SAPBEXHLevel1" xfId="975"/>
    <cellStyle name="SAPBEXHLevel1 2" xfId="976"/>
    <cellStyle name="SAPBEXHLevel1 2 2" xfId="977"/>
    <cellStyle name="SAPBEXHLevel1 2 3" xfId="978"/>
    <cellStyle name="SAPBEXHLevel1 2_Mo_QTD_YTD" xfId="979"/>
    <cellStyle name="SAPBEXHLevel1 3" xfId="980"/>
    <cellStyle name="SAPBEXHLevel1 4" xfId="981"/>
    <cellStyle name="SAPBEXHLevel1 5" xfId="982"/>
    <cellStyle name="SAPBEXHLevel1 6" xfId="983"/>
    <cellStyle name="SAPBEXHLevel1 7" xfId="984"/>
    <cellStyle name="SAPBEXHLevel1X" xfId="985"/>
    <cellStyle name="SAPBEXHLevel1X 2" xfId="986"/>
    <cellStyle name="SAPBEXHLevel1X 2 2" xfId="987"/>
    <cellStyle name="SAPBEXHLevel1X 3" xfId="988"/>
    <cellStyle name="SAPBEXHLevel1X 4" xfId="989"/>
    <cellStyle name="SAPBEXHLevel1X 5" xfId="990"/>
    <cellStyle name="SAPBEXHLevel1X 6" xfId="991"/>
    <cellStyle name="SAPBEXHLevel1X 7" xfId="992"/>
    <cellStyle name="SAPBEXHLevel2" xfId="993"/>
    <cellStyle name="SAPBEXHLevel2 2" xfId="994"/>
    <cellStyle name="SAPBEXHLevel2 2 2" xfId="995"/>
    <cellStyle name="SAPBEXHLevel2 2 3" xfId="996"/>
    <cellStyle name="SAPBEXHLevel2 2_Mo_QTD_YTD" xfId="997"/>
    <cellStyle name="SAPBEXHLevel2 3" xfId="998"/>
    <cellStyle name="SAPBEXHLevel2 4" xfId="999"/>
    <cellStyle name="SAPBEXHLevel2 5" xfId="1000"/>
    <cellStyle name="SAPBEXHLevel2 6" xfId="1001"/>
    <cellStyle name="SAPBEXHLevel2 7" xfId="1002"/>
    <cellStyle name="SAPBEXHLevel2X" xfId="1003"/>
    <cellStyle name="SAPBEXHLevel2X 2" xfId="1004"/>
    <cellStyle name="SAPBEXHLevel2X 2 2" xfId="1005"/>
    <cellStyle name="SAPBEXHLevel2X 3" xfId="1006"/>
    <cellStyle name="SAPBEXHLevel2X 4" xfId="1007"/>
    <cellStyle name="SAPBEXHLevel2X 5" xfId="1008"/>
    <cellStyle name="SAPBEXHLevel2X 6" xfId="1009"/>
    <cellStyle name="SAPBEXHLevel2X 7" xfId="1010"/>
    <cellStyle name="SAPBEXHLevel3" xfId="1011"/>
    <cellStyle name="SAPBEXHLevel3 2" xfId="1012"/>
    <cellStyle name="SAPBEXHLevel3 2 2" xfId="1013"/>
    <cellStyle name="SAPBEXHLevel3 2 3" xfId="1014"/>
    <cellStyle name="SAPBEXHLevel3 2_Mo_QTD_YTD" xfId="1015"/>
    <cellStyle name="SAPBEXHLevel3 3" xfId="1016"/>
    <cellStyle name="SAPBEXHLevel3 4" xfId="1017"/>
    <cellStyle name="SAPBEXHLevel3 5" xfId="1018"/>
    <cellStyle name="SAPBEXHLevel3 6" xfId="1019"/>
    <cellStyle name="SAPBEXHLevel3 7" xfId="1020"/>
    <cellStyle name="SAPBEXHLevel3X" xfId="1021"/>
    <cellStyle name="SAPBEXHLevel3X 2" xfId="1022"/>
    <cellStyle name="SAPBEXHLevel3X 2 2" xfId="1023"/>
    <cellStyle name="SAPBEXHLevel3X 3" xfId="1024"/>
    <cellStyle name="SAPBEXHLevel3X 4" xfId="1025"/>
    <cellStyle name="SAPBEXHLevel3X 5" xfId="1026"/>
    <cellStyle name="SAPBEXHLevel3X 6" xfId="1027"/>
    <cellStyle name="SAPBEXHLevel3X 7" xfId="1028"/>
    <cellStyle name="SAPBEXinputData" xfId="1029"/>
    <cellStyle name="SAPBEXinputData 2" xfId="1030"/>
    <cellStyle name="SAPBEXinputData 2 2" xfId="1031"/>
    <cellStyle name="SAPBEXinputData 2_Q1_2014_Supplementary_information" xfId="1032"/>
    <cellStyle name="SAPBEXinputData 3" xfId="1033"/>
    <cellStyle name="SAPBEXinputData 4" xfId="1034"/>
    <cellStyle name="SAPBEXinputData 5" xfId="1035"/>
    <cellStyle name="SAPBEXinputData 6" xfId="1036"/>
    <cellStyle name="SAPBEXinputData 7" xfId="1037"/>
    <cellStyle name="SAPBEXItemHeader" xfId="1038"/>
    <cellStyle name="SAPBEXresData" xfId="1039"/>
    <cellStyle name="SAPBEXresData 2" xfId="1040"/>
    <cellStyle name="SAPBEXresData 2 2" xfId="1041"/>
    <cellStyle name="SAPBEXresData 3" xfId="1042"/>
    <cellStyle name="SAPBEXresData 4" xfId="1043"/>
    <cellStyle name="SAPBEXresData 5" xfId="1044"/>
    <cellStyle name="SAPBEXresDataEmph" xfId="1045"/>
    <cellStyle name="SAPBEXresDataEmph 2" xfId="1046"/>
    <cellStyle name="SAPBEXresDataEmph 3" xfId="1047"/>
    <cellStyle name="SAPBEXresDataEmph 4" xfId="1048"/>
    <cellStyle name="SAPBEXresDataEmph 5" xfId="1049"/>
    <cellStyle name="SAPBEXresItem" xfId="1050"/>
    <cellStyle name="SAPBEXresItem 2" xfId="1051"/>
    <cellStyle name="SAPBEXresItem 2 2" xfId="1052"/>
    <cellStyle name="SAPBEXresItem 3" xfId="1053"/>
    <cellStyle name="SAPBEXresItem 4" xfId="1054"/>
    <cellStyle name="SAPBEXresItem 5" xfId="1055"/>
    <cellStyle name="SAPBEXresItemX" xfId="1056"/>
    <cellStyle name="SAPBEXresItemX 2" xfId="1057"/>
    <cellStyle name="SAPBEXresItemX 2 2" xfId="1058"/>
    <cellStyle name="SAPBEXresItemX 3" xfId="1059"/>
    <cellStyle name="SAPBEXresItemX 4" xfId="1060"/>
    <cellStyle name="SAPBEXresItemX 5" xfId="1061"/>
    <cellStyle name="SAPBEXstdData" xfId="1062"/>
    <cellStyle name="SAPBEXstdData 2" xfId="1063"/>
    <cellStyle name="SAPBEXstdDataEmph" xfId="1064"/>
    <cellStyle name="SAPBEXstdItem" xfId="1065"/>
    <cellStyle name="SAPBEXstdItem 2" xfId="1066"/>
    <cellStyle name="SAPBEXstdItem 2 2" xfId="1067"/>
    <cellStyle name="SAPBEXstdItem 3" xfId="1068"/>
    <cellStyle name="SAPBEXstdItem 3 2" xfId="1069"/>
    <cellStyle name="SAPBEXstdItemX" xfId="1070"/>
    <cellStyle name="SAPBEXstdItemX 2" xfId="1071"/>
    <cellStyle name="SAPBEXstdItemX 2 2" xfId="1072"/>
    <cellStyle name="SAPBEXstdItemX 3" xfId="1073"/>
    <cellStyle name="SAPBEXstdItemX 4" xfId="1074"/>
    <cellStyle name="SAPBEXstdItemX 5" xfId="1075"/>
    <cellStyle name="SAPBEXtitle" xfId="1076"/>
    <cellStyle name="SAPBEXunassignedItem" xfId="1077"/>
    <cellStyle name="SAPBEXundefined" xfId="1078"/>
    <cellStyle name="Scenario" xfId="1079"/>
    <cellStyle name="SectionHeading" xfId="1080"/>
    <cellStyle name="SELECT" xfId="1081"/>
    <cellStyle name="SeparatorBar" xfId="1082"/>
    <cellStyle name="Shaded" xfId="1083"/>
    <cellStyle name="SHADEDSTORES" xfId="1084"/>
    <cellStyle name="Sheet Header" xfId="1085"/>
    <cellStyle name="Sheet Title" xfId="1086"/>
    <cellStyle name="specstores" xfId="1087"/>
    <cellStyle name="Standard_CEE (2)" xfId="1088"/>
    <cellStyle name="Style 1" xfId="1089"/>
    <cellStyle name="Style 10" xfId="1090"/>
    <cellStyle name="Style 10 2" xfId="1091"/>
    <cellStyle name="Style 11" xfId="1092"/>
    <cellStyle name="Style 11 2" xfId="1093"/>
    <cellStyle name="Style 12" xfId="1094"/>
    <cellStyle name="Style 12 2" xfId="1095"/>
    <cellStyle name="Style 13" xfId="1096"/>
    <cellStyle name="Style 13 2" xfId="1097"/>
    <cellStyle name="Style 14" xfId="1098"/>
    <cellStyle name="Style 14 2" xfId="1099"/>
    <cellStyle name="Style 15" xfId="1100"/>
    <cellStyle name="Style 15 2" xfId="1101"/>
    <cellStyle name="Style 16" xfId="1102"/>
    <cellStyle name="Style 16 2" xfId="1103"/>
    <cellStyle name="Style 17" xfId="1104"/>
    <cellStyle name="Style 17 2" xfId="1105"/>
    <cellStyle name="Style 18" xfId="1106"/>
    <cellStyle name="Style 18 2" xfId="1107"/>
    <cellStyle name="Style 19" xfId="1108"/>
    <cellStyle name="Style 19 2" xfId="1109"/>
    <cellStyle name="Style 2" xfId="1110"/>
    <cellStyle name="Style 20" xfId="1111"/>
    <cellStyle name="Style 20 2" xfId="1112"/>
    <cellStyle name="Style 21" xfId="1113"/>
    <cellStyle name="Style 21 2" xfId="1114"/>
    <cellStyle name="Style 22" xfId="1115"/>
    <cellStyle name="Style 22 2" xfId="1116"/>
    <cellStyle name="Style 23" xfId="1117"/>
    <cellStyle name="Style 23 2" xfId="1118"/>
    <cellStyle name="Style 3" xfId="1119"/>
    <cellStyle name="Style 3 2" xfId="1120"/>
    <cellStyle name="Style 4" xfId="1121"/>
    <cellStyle name="Style 4 2" xfId="1122"/>
    <cellStyle name="Style 5" xfId="1123"/>
    <cellStyle name="Style 5 2" xfId="1124"/>
    <cellStyle name="Style 6" xfId="1125"/>
    <cellStyle name="Style 6 2" xfId="1126"/>
    <cellStyle name="Style 7" xfId="1127"/>
    <cellStyle name="Style 7 2" xfId="1128"/>
    <cellStyle name="Style 8" xfId="1129"/>
    <cellStyle name="Style 8 2" xfId="1130"/>
    <cellStyle name="Style 9" xfId="1131"/>
    <cellStyle name="Style 9 2" xfId="1132"/>
    <cellStyle name="STYLE1" xfId="1133"/>
    <cellStyle name="STYLE3" xfId="1134"/>
    <cellStyle name="SubRoutine" xfId="1135"/>
    <cellStyle name="Subtotal" xfId="1136"/>
    <cellStyle name="T. Indent 1" xfId="53"/>
    <cellStyle name="T. Indent 2" xfId="62"/>
    <cellStyle name="T. Normal" xfId="52"/>
    <cellStyle name="T. UL1. Indent 1" xfId="59"/>
    <cellStyle name="T. UL1. Indent 2" xfId="63"/>
    <cellStyle name="T. UL1. Normal" xfId="55"/>
    <cellStyle name="T. UL2. Indent 1" xfId="58"/>
    <cellStyle name="T. UL2. Normal" xfId="56"/>
    <cellStyle name="Table Col Head" xfId="1137"/>
    <cellStyle name="Table Head" xfId="1138"/>
    <cellStyle name="Table Head Aligned" xfId="1139"/>
    <cellStyle name="Table Head Blue" xfId="1140"/>
    <cellStyle name="Table Head Green" xfId="1141"/>
    <cellStyle name="Table Sub Head" xfId="1142"/>
    <cellStyle name="Table Title" xfId="1143"/>
    <cellStyle name="Table Units" xfId="1144"/>
    <cellStyle name="TableHead" xfId="1145"/>
    <cellStyle name="Text" xfId="1146"/>
    <cellStyle name="TextWrap" xfId="1147"/>
    <cellStyle name="þ_x001d_ð_x0007_&amp;Qý—&amp;Hý_x000b__x0008_J_x000f__x001e__x0010__x0007__x0001__x0001_" xfId="1148"/>
    <cellStyle name="þ_x001d_ð_x0007_&amp;Qý—&amp;Hý_x000b__x0008_J_x000f__x001e__x0010__x0007__x0001__x0001_ 2" xfId="1149"/>
    <cellStyle name="Thou" xfId="1150"/>
    <cellStyle name="Thous" xfId="1151"/>
    <cellStyle name="Title" xfId="6" builtinId="15" hidden="1"/>
    <cellStyle name="Title 2" xfId="1152"/>
    <cellStyle name="Title 2 2" xfId="1153"/>
    <cellStyle name="Title 3" xfId="1154"/>
    <cellStyle name="Title 3 2" xfId="1155"/>
    <cellStyle name="Title 4" xfId="1156"/>
    <cellStyle name="Title 5" xfId="1157"/>
    <cellStyle name="Title 6" xfId="1158"/>
    <cellStyle name="TitleCol" xfId="1159"/>
    <cellStyle name="Titles" xfId="1160"/>
    <cellStyle name="Titles - Dbase" xfId="1161"/>
    <cellStyle name="Titles_2007 VAS Budget_0906" xfId="1162"/>
    <cellStyle name="TitleSection" xfId="1163"/>
    <cellStyle name="Titulo" xfId="1164"/>
    <cellStyle name="Total" xfId="22" builtinId="25" hidden="1"/>
    <cellStyle name="Total 2" xfId="1165"/>
    <cellStyle name="Total 2 2" xfId="1166"/>
    <cellStyle name="Total 3" xfId="1167"/>
    <cellStyle name="Total 3 2" xfId="1168"/>
    <cellStyle name="Total 4" xfId="1169"/>
    <cellStyle name="Total 4 2" xfId="1170"/>
    <cellStyle name="Total 5" xfId="1171"/>
    <cellStyle name="Total 6" xfId="1172"/>
    <cellStyle name="ubordinated Debt" xfId="1173"/>
    <cellStyle name="undo-style" xfId="1174"/>
    <cellStyle name="UN-HiLite" xfId="1175"/>
    <cellStyle name="UNLOCKED" xfId="1176"/>
    <cellStyle name="UnSelect" xfId="1177"/>
    <cellStyle name="Update" xfId="1178"/>
    <cellStyle name="Währung [0]_Actual vs. Prior" xfId="1179"/>
    <cellStyle name="Währung_Actual vs. Prior" xfId="1180"/>
    <cellStyle name="Warning Text" xfId="19" builtinId="11" hidden="1"/>
    <cellStyle name="Warning Text 2" xfId="1181"/>
    <cellStyle name="Warning Text 2 2" xfId="1182"/>
    <cellStyle name="Warning Text 3" xfId="1183"/>
    <cellStyle name="Warning Text 3 2" xfId="1184"/>
    <cellStyle name="Warning Text 4" xfId="1185"/>
    <cellStyle name="Warning Text 5" xfId="1186"/>
    <cellStyle name="Warning Text 6" xfId="1187"/>
    <cellStyle name="Web" xfId="1188"/>
    <cellStyle name="wrap" xfId="1189"/>
    <cellStyle name="Year" xfId="1190"/>
    <cellStyle name="YesNo" xfId="1191"/>
    <cellStyle name="ÿÿÿèt£" xfId="1192"/>
    <cellStyle name="ÿÿÿèt£ 2" xfId="1193"/>
  </cellStyles>
  <dxfs count="0"/>
  <tableStyles count="0" defaultTableStyle="TableStyleMedium2" defaultPivotStyle="PivotStyleLight16"/>
  <colors>
    <mruColors>
      <color rgb="FFDA291C"/>
      <color rgb="FF66FF66"/>
      <color rgb="FFFFF529"/>
      <color rgb="FFFFFF99"/>
      <color rgb="FFB3FFB3"/>
      <color rgb="FFFFF8D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0</xdr:rowOff>
    </xdr:from>
    <xdr:to>
      <xdr:col>13</xdr:col>
      <xdr:colOff>54610</xdr:colOff>
      <xdr:row>44</xdr:row>
      <xdr:rowOff>140970</xdr:rowOff>
    </xdr:to>
    <xdr:pic>
      <xdr:nvPicPr>
        <xdr:cNvPr id="2" name="Picture 1" descr="Cover.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 y="0"/>
          <a:ext cx="9287510" cy="6910070"/>
        </a:xfrm>
        <a:prstGeom prst="rect">
          <a:avLst/>
        </a:prstGeom>
      </xdr:spPr>
    </xdr:pic>
    <xdr:clientData/>
  </xdr:twoCellAnchor>
  <xdr:twoCellAnchor>
    <xdr:from>
      <xdr:col>0</xdr:col>
      <xdr:colOff>514350</xdr:colOff>
      <xdr:row>0</xdr:row>
      <xdr:rowOff>9525</xdr:rowOff>
    </xdr:from>
    <xdr:to>
      <xdr:col>1</xdr:col>
      <xdr:colOff>463195</xdr:colOff>
      <xdr:row>0</xdr:row>
      <xdr:rowOff>136528</xdr:rowOff>
    </xdr:to>
    <xdr:sp macro="" textlink="">
      <xdr:nvSpPr>
        <xdr:cNvPr id="3" name="Arredondar Retângulo no Mesmo Canto Lateral 7"/>
        <xdr:cNvSpPr/>
      </xdr:nvSpPr>
      <xdr:spPr>
        <a:xfrm rot="10800000">
          <a:off x="514350" y="9525"/>
          <a:ext cx="653695" cy="127003"/>
        </a:xfrm>
        <a:prstGeom prst="round2SameRect">
          <a:avLst>
            <a:gd name="adj1" fmla="val 33214"/>
            <a:gd name="adj2" fmla="val 0"/>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a:latin typeface="Arial"/>
          </a:endParaRPr>
        </a:p>
      </xdr:txBody>
    </xdr:sp>
    <xdr:clientData/>
  </xdr:twoCellAnchor>
  <xdr:twoCellAnchor editAs="oneCell">
    <xdr:from>
      <xdr:col>10</xdr:col>
      <xdr:colOff>76200</xdr:colOff>
      <xdr:row>40</xdr:row>
      <xdr:rowOff>123825</xdr:rowOff>
    </xdr:from>
    <xdr:to>
      <xdr:col>12</xdr:col>
      <xdr:colOff>681228</xdr:colOff>
      <xdr:row>44</xdr:row>
      <xdr:rowOff>90297</xdr:rowOff>
    </xdr:to>
    <xdr:pic>
      <xdr:nvPicPr>
        <xdr:cNvPr id="4" name="Picture 3" descr="Rogers_RedTab_Logo.jp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24700" y="6276975"/>
          <a:ext cx="2014728" cy="576072"/>
        </a:xfrm>
        <a:prstGeom prst="rect">
          <a:avLst/>
        </a:prstGeom>
      </xdr:spPr>
    </xdr:pic>
    <xdr:clientData/>
  </xdr:twoCellAnchor>
  <xdr:twoCellAnchor>
    <xdr:from>
      <xdr:col>8</xdr:col>
      <xdr:colOff>190500</xdr:colOff>
      <xdr:row>12</xdr:row>
      <xdr:rowOff>28575</xdr:rowOff>
    </xdr:from>
    <xdr:to>
      <xdr:col>13</xdr:col>
      <xdr:colOff>71120</xdr:colOff>
      <xdr:row>21</xdr:row>
      <xdr:rowOff>142766</xdr:rowOff>
    </xdr:to>
    <xdr:sp macro="" textlink="">
      <xdr:nvSpPr>
        <xdr:cNvPr id="6" name="TextBox 4"/>
        <xdr:cNvSpPr txBox="1"/>
      </xdr:nvSpPr>
      <xdr:spPr>
        <a:xfrm>
          <a:off x="5880100" y="1857375"/>
          <a:ext cx="3436620" cy="148579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90000"/>
            </a:lnSpc>
          </a:pPr>
          <a:r>
            <a:rPr lang="en-US" sz="3500" b="1">
              <a:solidFill>
                <a:srgbClr val="DA291C"/>
              </a:solidFill>
              <a:latin typeface="Arial" panose="020B0604020202020204" pitchFamily="34" charset="0"/>
              <a:cs typeface="Arial" panose="020B0604020202020204" pitchFamily="34" charset="0"/>
            </a:rPr>
            <a:t>Supplemental Financial </a:t>
          </a:r>
        </a:p>
        <a:p>
          <a:pPr>
            <a:lnSpc>
              <a:spcPct val="90000"/>
            </a:lnSpc>
          </a:pPr>
          <a:r>
            <a:rPr lang="en-US" sz="3500" b="1">
              <a:solidFill>
                <a:srgbClr val="DA291C"/>
              </a:solidFill>
              <a:latin typeface="Arial" panose="020B0604020202020204" pitchFamily="34" charset="0"/>
              <a:cs typeface="Arial" panose="020B0604020202020204" pitchFamily="34" charset="0"/>
            </a:rPr>
            <a:t>Information</a:t>
          </a:r>
        </a:p>
      </xdr:txBody>
    </xdr:sp>
    <xdr:clientData/>
  </xdr:twoCellAnchor>
  <xdr:twoCellAnchor>
    <xdr:from>
      <xdr:col>8</xdr:col>
      <xdr:colOff>190500</xdr:colOff>
      <xdr:row>22</xdr:row>
      <xdr:rowOff>123825</xdr:rowOff>
    </xdr:from>
    <xdr:to>
      <xdr:col>12</xdr:col>
      <xdr:colOff>457200</xdr:colOff>
      <xdr:row>25</xdr:row>
      <xdr:rowOff>83342</xdr:rowOff>
    </xdr:to>
    <xdr:sp macro="" textlink="">
      <xdr:nvSpPr>
        <xdr:cNvPr id="7" name="TextBox 5"/>
        <xdr:cNvSpPr txBox="1"/>
      </xdr:nvSpPr>
      <xdr:spPr>
        <a:xfrm>
          <a:off x="5829300" y="3476625"/>
          <a:ext cx="3086100" cy="41671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200">
              <a:solidFill>
                <a:srgbClr val="323232"/>
              </a:solidFill>
              <a:latin typeface="Arial" panose="020B0604020202020204" pitchFamily="34" charset="0"/>
              <a:cs typeface="Arial" panose="020B0604020202020204" pitchFamily="34" charset="0"/>
            </a:rPr>
            <a:t>Second Quarter 2016 </a:t>
          </a:r>
        </a:p>
      </xdr:txBody>
    </xdr:sp>
    <xdr:clientData/>
  </xdr:twoCellAnchor>
  <xdr:twoCellAnchor editAs="oneCell">
    <xdr:from>
      <xdr:col>8</xdr:col>
      <xdr:colOff>238125</xdr:colOff>
      <xdr:row>30</xdr:row>
      <xdr:rowOff>66675</xdr:rowOff>
    </xdr:from>
    <xdr:to>
      <xdr:col>10</xdr:col>
      <xdr:colOff>273177</xdr:colOff>
      <xdr:row>31</xdr:row>
      <xdr:rowOff>112395</xdr:rowOff>
    </xdr:to>
    <xdr:pic>
      <xdr:nvPicPr>
        <xdr:cNvPr id="8" name="Picture 7" descr="TSX.jpg"/>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876925" y="4638675"/>
          <a:ext cx="1444752" cy="1981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7:A46"/>
  <sheetViews>
    <sheetView tabSelected="1" zoomScaleNormal="100" zoomScaleSheetLayoutView="75" workbookViewId="0"/>
  </sheetViews>
  <sheetFormatPr defaultRowHeight="12"/>
  <cols>
    <col min="1" max="13" width="10.5703125" customWidth="1"/>
    <col min="14" max="14" width="1.85546875" customWidth="1"/>
    <col min="15" max="20" width="10.5703125" customWidth="1"/>
  </cols>
  <sheetData>
    <row r="37" ht="16.5" customHeight="1"/>
    <row r="46" ht="8.25" customHeight="1"/>
  </sheetData>
  <printOptions horizontalCentered="1" verticalCentered="1"/>
  <pageMargins left="0" right="0" top="0" bottom="0" header="0.31496062992125984" footer="0.31496062992125984"/>
  <pageSetup orientation="landscape" verticalDpi="1200" r:id="rId1"/>
  <headerFooter differentFirst="1">
    <oddFooter>&amp;R Rogers Communications Inc.
Supplemental Financial Information -  Second Quarter 2016</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zoomScaleNormal="100" zoomScaleSheetLayoutView="75" workbookViewId="0"/>
  </sheetViews>
  <sheetFormatPr defaultColWidth="9.140625" defaultRowHeight="12.75"/>
  <cols>
    <col min="1" max="1" width="60.7109375" style="51" customWidth="1"/>
    <col min="2" max="2" width="3.7109375" style="51" customWidth="1"/>
    <col min="3" max="5" width="15.7109375" style="51" customWidth="1"/>
    <col min="6" max="6" width="3.7109375" style="51" customWidth="1"/>
    <col min="7" max="9" width="15.7109375" style="74" customWidth="1"/>
    <col min="10" max="10" width="15.7109375" style="51" customWidth="1"/>
    <col min="11" max="11" width="15.7109375" style="48" customWidth="1"/>
    <col min="12" max="12" width="3.7109375" style="48" customWidth="1"/>
    <col min="13" max="16384" width="9.140625" style="52"/>
  </cols>
  <sheetData>
    <row r="1" spans="1:12">
      <c r="A1" s="174" t="s">
        <v>88</v>
      </c>
      <c r="B1" s="1"/>
      <c r="C1" s="1"/>
      <c r="D1" s="1"/>
      <c r="E1" s="1"/>
      <c r="F1" s="1"/>
      <c r="G1" s="218"/>
      <c r="H1" s="218"/>
      <c r="I1" s="218"/>
      <c r="J1" s="1"/>
      <c r="K1" s="1"/>
      <c r="L1" s="1"/>
    </row>
    <row r="2" spans="1:12">
      <c r="A2" s="175" t="s">
        <v>4</v>
      </c>
      <c r="B2" s="4"/>
      <c r="C2" s="4"/>
      <c r="D2" s="4"/>
      <c r="E2" s="4"/>
      <c r="F2" s="4"/>
      <c r="G2" s="4"/>
      <c r="H2" s="4"/>
      <c r="I2" s="4"/>
      <c r="J2" s="4"/>
      <c r="K2" s="4"/>
      <c r="L2" s="4"/>
    </row>
    <row r="3" spans="1:12">
      <c r="A3" s="175" t="s">
        <v>94</v>
      </c>
      <c r="B3" s="4"/>
      <c r="C3" s="4"/>
      <c r="D3" s="4"/>
      <c r="E3" s="4"/>
      <c r="F3" s="4"/>
      <c r="G3" s="4"/>
      <c r="H3" s="4"/>
      <c r="I3" s="4"/>
      <c r="J3" s="4"/>
      <c r="K3" s="4"/>
      <c r="L3" s="4"/>
    </row>
    <row r="4" spans="1:12">
      <c r="A4" s="7"/>
      <c r="B4" s="8"/>
      <c r="C4" s="9">
        <v>2016</v>
      </c>
      <c r="D4" s="8"/>
      <c r="F4" s="8"/>
      <c r="G4" s="9">
        <v>2015</v>
      </c>
      <c r="H4" s="9"/>
      <c r="I4" s="9"/>
      <c r="J4" s="11"/>
      <c r="K4" s="10"/>
      <c r="L4" s="11"/>
    </row>
    <row r="5" spans="1:12" ht="15" thickBot="1">
      <c r="A5" s="13" t="s">
        <v>85</v>
      </c>
      <c r="B5" s="14"/>
      <c r="C5" s="124" t="s">
        <v>1</v>
      </c>
      <c r="D5" s="124" t="s">
        <v>195</v>
      </c>
      <c r="E5" s="124" t="s">
        <v>167</v>
      </c>
      <c r="F5" s="14"/>
      <c r="G5" s="124" t="s">
        <v>1</v>
      </c>
      <c r="H5" s="15" t="s">
        <v>162</v>
      </c>
      <c r="I5" s="124" t="s">
        <v>143</v>
      </c>
      <c r="J5" s="15" t="s">
        <v>98</v>
      </c>
      <c r="K5" s="15" t="s">
        <v>99</v>
      </c>
      <c r="L5" s="16"/>
    </row>
    <row r="6" spans="1:12">
      <c r="A6" s="110" t="s">
        <v>87</v>
      </c>
      <c r="B6" s="110"/>
      <c r="C6" s="110"/>
      <c r="D6" s="110"/>
      <c r="E6" s="110"/>
      <c r="F6" s="110"/>
      <c r="G6" s="110"/>
      <c r="H6" s="110"/>
      <c r="I6" s="110"/>
      <c r="J6" s="110"/>
      <c r="K6" s="9"/>
      <c r="L6" s="18"/>
    </row>
    <row r="7" spans="1:12">
      <c r="A7" s="142" t="s">
        <v>196</v>
      </c>
      <c r="B7" s="142"/>
      <c r="C7" s="142"/>
      <c r="D7" s="142"/>
      <c r="E7" s="142"/>
      <c r="F7" s="142"/>
      <c r="G7" s="142"/>
      <c r="H7" s="142"/>
      <c r="I7" s="142"/>
      <c r="J7" s="142"/>
      <c r="K7" s="143"/>
      <c r="L7" s="21"/>
    </row>
    <row r="8" spans="1:12">
      <c r="A8" s="115" t="s">
        <v>30</v>
      </c>
      <c r="B8" s="142"/>
      <c r="C8" s="111">
        <v>153</v>
      </c>
      <c r="D8" s="111">
        <v>78</v>
      </c>
      <c r="E8" s="111">
        <v>75</v>
      </c>
      <c r="F8" s="142"/>
      <c r="G8" s="111">
        <v>288</v>
      </c>
      <c r="H8" s="111">
        <v>74</v>
      </c>
      <c r="I8" s="111">
        <v>71</v>
      </c>
      <c r="J8" s="111">
        <v>73</v>
      </c>
      <c r="K8" s="111">
        <v>70</v>
      </c>
      <c r="L8" s="23"/>
    </row>
    <row r="9" spans="1:12">
      <c r="A9" s="144" t="s">
        <v>10</v>
      </c>
      <c r="B9" s="142"/>
      <c r="C9" s="112">
        <v>37</v>
      </c>
      <c r="D9" s="112">
        <v>17</v>
      </c>
      <c r="E9" s="112">
        <v>20</v>
      </c>
      <c r="F9" s="142"/>
      <c r="G9" s="112">
        <v>85</v>
      </c>
      <c r="H9" s="112">
        <v>20</v>
      </c>
      <c r="I9" s="112">
        <v>22</v>
      </c>
      <c r="J9" s="112">
        <v>20</v>
      </c>
      <c r="K9" s="112">
        <v>23</v>
      </c>
      <c r="L9" s="23"/>
    </row>
    <row r="10" spans="1:12">
      <c r="A10" s="145" t="s">
        <v>31</v>
      </c>
      <c r="B10" s="142"/>
      <c r="C10" s="138">
        <v>190</v>
      </c>
      <c r="D10" s="138">
        <v>95</v>
      </c>
      <c r="E10" s="138">
        <v>95</v>
      </c>
      <c r="F10" s="142"/>
      <c r="G10" s="138">
        <v>373</v>
      </c>
      <c r="H10" s="138">
        <v>94</v>
      </c>
      <c r="I10" s="138">
        <v>93</v>
      </c>
      <c r="J10" s="138">
        <v>93</v>
      </c>
      <c r="K10" s="138">
        <v>93</v>
      </c>
      <c r="L10" s="23"/>
    </row>
    <row r="11" spans="1:12">
      <c r="A11" s="144" t="s">
        <v>198</v>
      </c>
      <c r="B11" s="142"/>
      <c r="C11" s="138">
        <v>3</v>
      </c>
      <c r="D11" s="138">
        <v>2</v>
      </c>
      <c r="E11" s="138">
        <v>1</v>
      </c>
      <c r="F11" s="142"/>
      <c r="G11" s="138">
        <v>4</v>
      </c>
      <c r="H11" s="138">
        <v>1</v>
      </c>
      <c r="I11" s="138">
        <v>1</v>
      </c>
      <c r="J11" s="138">
        <v>1</v>
      </c>
      <c r="K11" s="138">
        <v>1</v>
      </c>
      <c r="L11" s="23"/>
    </row>
    <row r="12" spans="1:12">
      <c r="A12" s="147" t="s">
        <v>196</v>
      </c>
      <c r="B12" s="142"/>
      <c r="C12" s="117">
        <v>193</v>
      </c>
      <c r="D12" s="117">
        <v>97</v>
      </c>
      <c r="E12" s="117">
        <v>96</v>
      </c>
      <c r="F12" s="142"/>
      <c r="G12" s="117">
        <v>377</v>
      </c>
      <c r="H12" s="117">
        <v>95</v>
      </c>
      <c r="I12" s="117">
        <v>94</v>
      </c>
      <c r="J12" s="117">
        <v>94</v>
      </c>
      <c r="K12" s="117">
        <v>94</v>
      </c>
      <c r="L12" s="23"/>
    </row>
    <row r="13" spans="1:12">
      <c r="A13" s="146" t="s">
        <v>87</v>
      </c>
      <c r="B13" s="146"/>
      <c r="C13" s="9"/>
      <c r="D13" s="9"/>
      <c r="E13" s="9"/>
      <c r="F13" s="146"/>
      <c r="G13" s="9"/>
      <c r="H13" s="9"/>
      <c r="I13" s="9"/>
      <c r="J13" s="9"/>
      <c r="K13" s="9"/>
      <c r="L13" s="58"/>
    </row>
    <row r="14" spans="1:12">
      <c r="A14" s="211" t="s">
        <v>124</v>
      </c>
      <c r="B14" s="142"/>
      <c r="C14" s="112">
        <v>131</v>
      </c>
      <c r="D14" s="112">
        <v>66</v>
      </c>
      <c r="E14" s="112">
        <v>65</v>
      </c>
      <c r="F14" s="142"/>
      <c r="G14" s="112">
        <v>261</v>
      </c>
      <c r="H14" s="112">
        <v>65</v>
      </c>
      <c r="I14" s="112">
        <v>63</v>
      </c>
      <c r="J14" s="112">
        <v>67</v>
      </c>
      <c r="K14" s="112">
        <v>66</v>
      </c>
      <c r="L14" s="26"/>
    </row>
    <row r="15" spans="1:12">
      <c r="A15" s="142"/>
      <c r="B15" s="142"/>
      <c r="C15" s="138"/>
      <c r="D15" s="138"/>
      <c r="E15" s="138"/>
      <c r="F15" s="142"/>
      <c r="G15" s="138"/>
      <c r="H15" s="138"/>
      <c r="I15" s="138"/>
      <c r="J15" s="138"/>
      <c r="K15" s="138"/>
      <c r="L15" s="26"/>
    </row>
    <row r="16" spans="1:12">
      <c r="A16" s="211" t="s">
        <v>20</v>
      </c>
      <c r="B16" s="142"/>
      <c r="C16" s="112">
        <v>62</v>
      </c>
      <c r="D16" s="112">
        <v>31</v>
      </c>
      <c r="E16" s="112">
        <v>31</v>
      </c>
      <c r="F16" s="142"/>
      <c r="G16" s="112">
        <v>116</v>
      </c>
      <c r="H16" s="112">
        <v>30</v>
      </c>
      <c r="I16" s="112">
        <v>31</v>
      </c>
      <c r="J16" s="112">
        <v>27</v>
      </c>
      <c r="K16" s="112">
        <v>28</v>
      </c>
      <c r="L16" s="21"/>
    </row>
    <row r="17" spans="1:12">
      <c r="A17" s="88" t="s">
        <v>87</v>
      </c>
      <c r="B17" s="88"/>
      <c r="C17" s="9"/>
      <c r="D17" s="9"/>
      <c r="E17" s="9"/>
      <c r="F17" s="88"/>
      <c r="G17" s="9"/>
      <c r="H17" s="9"/>
      <c r="I17" s="9"/>
      <c r="J17" s="9"/>
      <c r="K17" s="9"/>
      <c r="L17" s="23"/>
    </row>
    <row r="18" spans="1:12">
      <c r="A18" s="142" t="s">
        <v>21</v>
      </c>
      <c r="B18" s="142"/>
      <c r="C18" s="132">
        <v>0.32100000000000001</v>
      </c>
      <c r="D18" s="132">
        <v>0.32</v>
      </c>
      <c r="E18" s="132">
        <v>0.32300000000000001</v>
      </c>
      <c r="F18" s="142"/>
      <c r="G18" s="132">
        <v>0.308</v>
      </c>
      <c r="H18" s="132">
        <v>0.316</v>
      </c>
      <c r="I18" s="132">
        <v>0.33</v>
      </c>
      <c r="J18" s="132">
        <v>0.28699999999999998</v>
      </c>
      <c r="K18" s="132">
        <v>0.29799999999999999</v>
      </c>
      <c r="L18" s="23"/>
    </row>
    <row r="19" spans="1:12" s="51" customFormat="1" ht="13.5" thickBot="1">
      <c r="A19" s="123" t="s">
        <v>221</v>
      </c>
      <c r="B19" s="8"/>
      <c r="C19" s="120">
        <v>76</v>
      </c>
      <c r="D19" s="120">
        <v>38</v>
      </c>
      <c r="E19" s="120">
        <v>38</v>
      </c>
      <c r="F19" s="8"/>
      <c r="G19" s="120">
        <v>187</v>
      </c>
      <c r="H19" s="120">
        <v>65</v>
      </c>
      <c r="I19" s="120">
        <v>41</v>
      </c>
      <c r="J19" s="120">
        <v>48</v>
      </c>
      <c r="K19" s="120">
        <v>33</v>
      </c>
      <c r="L19" s="23"/>
    </row>
    <row r="20" spans="1:12" s="51" customFormat="1" ht="9.9499999999999993" customHeight="1">
      <c r="A20" s="148"/>
      <c r="B20" s="148"/>
      <c r="C20" s="148"/>
      <c r="D20" s="148"/>
      <c r="E20" s="148"/>
      <c r="F20" s="148"/>
      <c r="G20" s="148"/>
      <c r="H20" s="148"/>
      <c r="I20" s="148"/>
      <c r="J20" s="148"/>
      <c r="K20" s="149"/>
      <c r="L20" s="23"/>
    </row>
    <row r="21" spans="1:12" s="51" customFormat="1" ht="12" customHeight="1">
      <c r="A21" s="258" t="s">
        <v>164</v>
      </c>
      <c r="B21" s="258"/>
      <c r="C21" s="258"/>
      <c r="D21" s="258"/>
      <c r="E21" s="258"/>
      <c r="F21" s="258"/>
      <c r="G21" s="258"/>
      <c r="H21" s="258"/>
      <c r="I21" s="258"/>
      <c r="J21" s="258"/>
      <c r="K21" s="258"/>
      <c r="L21" s="23"/>
    </row>
    <row r="22" spans="1:12" s="51" customFormat="1" ht="9.9499999999999993" customHeight="1">
      <c r="A22" s="150"/>
      <c r="B22" s="150"/>
      <c r="C22" s="150"/>
      <c r="D22" s="150"/>
      <c r="E22" s="150"/>
      <c r="F22" s="150"/>
      <c r="G22" s="206"/>
      <c r="H22" s="206"/>
      <c r="I22" s="206"/>
      <c r="J22"/>
      <c r="K22" s="4"/>
      <c r="L22" s="58"/>
    </row>
    <row r="23" spans="1:12" s="51" customFormat="1" ht="12" customHeight="1">
      <c r="A23" s="150"/>
      <c r="B23" s="150"/>
      <c r="C23" s="150"/>
      <c r="D23" s="150"/>
      <c r="E23" s="150"/>
      <c r="F23" s="150"/>
      <c r="G23" s="150"/>
      <c r="H23" s="150"/>
      <c r="I23" s="150"/>
      <c r="J23" s="150"/>
      <c r="K23" s="26"/>
      <c r="L23" s="23"/>
    </row>
    <row r="24" spans="1:12" s="51" customFormat="1" ht="12" customHeight="1">
      <c r="A24" s="151"/>
      <c r="B24" s="151"/>
      <c r="C24" s="151"/>
      <c r="D24" s="151"/>
      <c r="E24" s="151"/>
      <c r="F24" s="151"/>
      <c r="G24" s="151"/>
      <c r="H24" s="151"/>
      <c r="I24" s="151"/>
      <c r="J24" s="151"/>
      <c r="K24" s="29"/>
      <c r="L24" s="21"/>
    </row>
    <row r="25" spans="1:12" s="51" customFormat="1" ht="12" customHeight="1">
      <c r="A25" s="150"/>
      <c r="B25" s="150"/>
      <c r="C25" s="150"/>
      <c r="D25" s="150"/>
      <c r="E25" s="150"/>
      <c r="F25" s="150"/>
      <c r="G25" s="150"/>
      <c r="H25" s="150"/>
      <c r="I25" s="150"/>
      <c r="J25" s="129"/>
      <c r="K25" s="21"/>
      <c r="L25" s="21"/>
    </row>
    <row r="26" spans="1:12" s="51" customFormat="1" ht="12" customHeight="1">
      <c r="A26" s="148"/>
      <c r="B26" s="148"/>
      <c r="C26" s="148"/>
      <c r="D26" s="148"/>
      <c r="E26" s="148"/>
      <c r="F26" s="148"/>
      <c r="G26" s="148"/>
      <c r="H26" s="148"/>
      <c r="I26" s="148"/>
      <c r="J26" s="140"/>
      <c r="K26" s="21"/>
      <c r="L26" s="21"/>
    </row>
    <row r="27" spans="1:12" s="51" customFormat="1" ht="12" customHeight="1">
      <c r="A27" s="148"/>
      <c r="B27" s="148"/>
      <c r="C27" s="148"/>
      <c r="D27" s="148"/>
      <c r="E27" s="148"/>
      <c r="F27" s="148"/>
      <c r="G27" s="148"/>
      <c r="H27" s="148"/>
      <c r="I27" s="148"/>
      <c r="J27" s="140"/>
      <c r="K27" s="21"/>
      <c r="L27" s="21"/>
    </row>
    <row r="28" spans="1:12" s="51" customFormat="1" ht="12" customHeight="1">
      <c r="A28" s="140"/>
      <c r="B28" s="140"/>
      <c r="C28" s="140"/>
      <c r="D28" s="140"/>
      <c r="E28" s="140"/>
      <c r="F28" s="140"/>
      <c r="G28" s="148"/>
      <c r="H28" s="148"/>
      <c r="I28" s="148"/>
      <c r="J28" s="140"/>
      <c r="K28" s="21"/>
      <c r="L28" s="21"/>
    </row>
    <row r="29" spans="1:12" s="51" customFormat="1" ht="12" customHeight="1">
      <c r="A29" s="140"/>
      <c r="B29" s="140"/>
      <c r="C29" s="140"/>
      <c r="D29" s="140"/>
      <c r="E29" s="140"/>
      <c r="F29" s="140"/>
      <c r="G29" s="148"/>
      <c r="H29" s="148"/>
      <c r="I29" s="148"/>
      <c r="J29" s="140"/>
      <c r="K29" s="21"/>
      <c r="L29" s="21"/>
    </row>
    <row r="30" spans="1:12" s="51" customFormat="1" ht="12" customHeight="1">
      <c r="A30" s="129"/>
      <c r="B30" s="129"/>
      <c r="C30" s="129"/>
      <c r="D30" s="129"/>
      <c r="E30" s="129"/>
      <c r="F30" s="129"/>
      <c r="G30" s="150"/>
      <c r="H30" s="150"/>
      <c r="I30" s="150"/>
      <c r="J30" s="129"/>
      <c r="K30" s="21"/>
      <c r="L30" s="21"/>
    </row>
    <row r="31" spans="1:12" s="51" customFormat="1" ht="12" customHeight="1">
      <c r="A31" s="141"/>
      <c r="B31" s="141"/>
      <c r="C31" s="141"/>
      <c r="D31" s="141"/>
      <c r="E31" s="141"/>
      <c r="F31" s="141"/>
      <c r="G31" s="151"/>
      <c r="H31" s="151"/>
      <c r="I31" s="151"/>
      <c r="J31" s="141"/>
      <c r="K31" s="23"/>
      <c r="L31" s="23"/>
    </row>
    <row r="32" spans="1:12" s="51" customFormat="1" ht="12" customHeight="1">
      <c r="A32" s="129"/>
      <c r="B32" s="129"/>
      <c r="C32" s="129"/>
      <c r="D32" s="129"/>
      <c r="E32" s="129"/>
      <c r="F32" s="129"/>
      <c r="G32" s="150"/>
      <c r="H32" s="150"/>
      <c r="I32" s="150"/>
      <c r="J32" s="129"/>
      <c r="K32" s="21"/>
      <c r="L32" s="21"/>
    </row>
    <row r="33" spans="11:12" ht="12" customHeight="1">
      <c r="K33" s="21"/>
      <c r="L33" s="21"/>
    </row>
    <row r="34" spans="11:12" ht="12" customHeight="1">
      <c r="K34" s="21"/>
      <c r="L34" s="21"/>
    </row>
    <row r="35" spans="11:12" ht="12" customHeight="1">
      <c r="K35" s="152"/>
      <c r="L35" s="152"/>
    </row>
    <row r="36" spans="11:12" ht="12" customHeight="1">
      <c r="K36" s="64"/>
      <c r="L36" s="64"/>
    </row>
    <row r="37" spans="11:12" ht="12" customHeight="1">
      <c r="K37" s="21"/>
      <c r="L37" s="21"/>
    </row>
    <row r="38" spans="11:12" ht="12" customHeight="1">
      <c r="K38" s="21"/>
      <c r="L38" s="21"/>
    </row>
    <row r="39" spans="11:12" ht="12" customHeight="1">
      <c r="K39" s="21"/>
      <c r="L39" s="21"/>
    </row>
    <row r="40" spans="11:12" ht="12" customHeight="1">
      <c r="K40" s="153"/>
      <c r="L40" s="153"/>
    </row>
    <row r="41" spans="11:12" ht="12" customHeight="1">
      <c r="K41" s="64"/>
      <c r="L41" s="64"/>
    </row>
    <row r="42" spans="11:12">
      <c r="K42" s="51"/>
      <c r="L42" s="51"/>
    </row>
    <row r="43" spans="11:12">
      <c r="K43" s="21"/>
      <c r="L43" s="21"/>
    </row>
    <row r="44" spans="11:12">
      <c r="K44" s="58"/>
      <c r="L44" s="58"/>
    </row>
    <row r="45" spans="11:12">
      <c r="K45" s="26"/>
      <c r="L45" s="26"/>
    </row>
    <row r="46" spans="11:12">
      <c r="K46" s="26"/>
      <c r="L46" s="26"/>
    </row>
    <row r="47" spans="11:12">
      <c r="K47" s="26"/>
      <c r="L47" s="26"/>
    </row>
    <row r="48" spans="11:12">
      <c r="K48" s="26"/>
      <c r="L48" s="26"/>
    </row>
    <row r="50" spans="11:12">
      <c r="K50" s="51"/>
      <c r="L50" s="51"/>
    </row>
  </sheetData>
  <mergeCells count="1">
    <mergeCell ref="A21:K21"/>
  </mergeCells>
  <pageMargins left="0.59055118110236227" right="0.59055118110236227" top="0.59055118110236227" bottom="0.59055118110236227" header="0.27559055118110237" footer="0.39370078740157483"/>
  <pageSetup scale="72" fitToHeight="0" orientation="landscape" useFirstPageNumber="1" r:id="rId1"/>
  <headerFooter scaleWithDoc="0" alignWithMargins="0">
    <oddFooter>&amp;C&amp;6 9&amp;R&amp;6 Rogers Communications Inc.
Supplemental Financial Information -  Second Quarter 2016</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zoomScaleNormal="100" zoomScaleSheetLayoutView="75" workbookViewId="0"/>
  </sheetViews>
  <sheetFormatPr defaultColWidth="9.140625" defaultRowHeight="12.75"/>
  <cols>
    <col min="1" max="1" width="60.7109375" style="51" customWidth="1"/>
    <col min="2" max="2" width="3.7109375" style="51" customWidth="1"/>
    <col min="3" max="5" width="15.7109375" style="51" customWidth="1"/>
    <col min="6" max="6" width="3.7109375" style="51" customWidth="1"/>
    <col min="7" max="9" width="15.7109375" style="74" customWidth="1"/>
    <col min="10" max="10" width="15.7109375" style="51" customWidth="1"/>
    <col min="11" max="11" width="15.7109375" style="48" customWidth="1"/>
    <col min="12" max="12" width="3.7109375" style="48" customWidth="1"/>
    <col min="13" max="16384" width="9.140625" style="52"/>
  </cols>
  <sheetData>
    <row r="1" spans="1:12">
      <c r="A1" s="174" t="s">
        <v>88</v>
      </c>
      <c r="B1" s="1"/>
      <c r="C1" s="1"/>
      <c r="D1" s="1"/>
      <c r="E1" s="1"/>
      <c r="F1" s="1"/>
      <c r="G1" s="218"/>
      <c r="H1" s="218"/>
      <c r="I1" s="218"/>
      <c r="J1" s="1"/>
      <c r="K1" s="1"/>
      <c r="L1" s="1"/>
    </row>
    <row r="2" spans="1:12">
      <c r="A2" s="175" t="s">
        <v>11</v>
      </c>
      <c r="B2" s="4"/>
      <c r="C2" s="4"/>
      <c r="D2" s="4"/>
      <c r="E2" s="4"/>
      <c r="F2" s="4"/>
      <c r="G2" s="4"/>
      <c r="H2" s="4"/>
      <c r="I2" s="4"/>
      <c r="J2" s="4"/>
      <c r="K2" s="4"/>
      <c r="L2" s="4"/>
    </row>
    <row r="3" spans="1:12">
      <c r="A3" s="175" t="s">
        <v>94</v>
      </c>
      <c r="B3" s="4"/>
      <c r="C3" s="4"/>
      <c r="D3" s="4"/>
      <c r="E3" s="4"/>
      <c r="F3" s="4"/>
      <c r="G3" s="4"/>
      <c r="H3" s="4"/>
      <c r="I3" s="4"/>
      <c r="J3" s="4"/>
      <c r="K3" s="4"/>
      <c r="L3" s="4"/>
    </row>
    <row r="4" spans="1:12">
      <c r="A4" s="7"/>
      <c r="B4" s="8"/>
      <c r="C4" s="9">
        <v>2016</v>
      </c>
      <c r="D4" s="8"/>
      <c r="F4" s="8"/>
      <c r="G4" s="9">
        <v>2015</v>
      </c>
      <c r="H4" s="9"/>
      <c r="I4" s="9"/>
      <c r="J4" s="11"/>
      <c r="K4" s="10"/>
      <c r="L4" s="11"/>
    </row>
    <row r="5" spans="1:12" ht="13.5" thickBot="1">
      <c r="A5" s="13" t="s">
        <v>85</v>
      </c>
      <c r="B5" s="14"/>
      <c r="C5" s="124" t="s">
        <v>1</v>
      </c>
      <c r="D5" s="124" t="s">
        <v>195</v>
      </c>
      <c r="E5" s="124" t="s">
        <v>167</v>
      </c>
      <c r="F5" s="14"/>
      <c r="G5" s="124" t="s">
        <v>1</v>
      </c>
      <c r="H5" s="124" t="s">
        <v>159</v>
      </c>
      <c r="I5" s="124" t="s">
        <v>143</v>
      </c>
      <c r="J5" s="15" t="s">
        <v>98</v>
      </c>
      <c r="K5" s="15" t="s">
        <v>99</v>
      </c>
      <c r="L5" s="16"/>
    </row>
    <row r="6" spans="1:12">
      <c r="A6" s="154" t="s">
        <v>83</v>
      </c>
      <c r="B6" s="146"/>
      <c r="C6" s="146"/>
      <c r="D6" s="146"/>
      <c r="E6" s="146"/>
      <c r="F6" s="146"/>
      <c r="G6" s="146"/>
      <c r="H6" s="146"/>
      <c r="I6" s="146"/>
      <c r="J6" s="146"/>
      <c r="K6" s="155"/>
      <c r="L6" s="18"/>
    </row>
    <row r="7" spans="1:12">
      <c r="A7" s="70" t="s">
        <v>196</v>
      </c>
      <c r="B7" s="70"/>
      <c r="C7" s="217">
        <v>1063</v>
      </c>
      <c r="D7" s="217">
        <v>615</v>
      </c>
      <c r="E7" s="217">
        <v>448</v>
      </c>
      <c r="F7" s="70"/>
      <c r="G7" s="217">
        <v>2079</v>
      </c>
      <c r="H7" s="217">
        <v>560</v>
      </c>
      <c r="I7" s="217">
        <v>473</v>
      </c>
      <c r="J7" s="217">
        <v>582</v>
      </c>
      <c r="K7" s="217">
        <v>464</v>
      </c>
      <c r="L7" s="21"/>
    </row>
    <row r="8" spans="1:12">
      <c r="A8" s="113" t="s">
        <v>25</v>
      </c>
      <c r="B8" s="70"/>
      <c r="C8" s="156">
        <v>1022</v>
      </c>
      <c r="D8" s="156">
        <v>525</v>
      </c>
      <c r="E8" s="156">
        <v>497</v>
      </c>
      <c r="F8" s="70"/>
      <c r="G8" s="156">
        <v>1907</v>
      </c>
      <c r="H8" s="156">
        <v>504</v>
      </c>
      <c r="I8" s="156">
        <v>415</v>
      </c>
      <c r="J8" s="156">
        <v>492</v>
      </c>
      <c r="K8" s="156">
        <v>496</v>
      </c>
      <c r="L8" s="29"/>
    </row>
    <row r="9" spans="1:12">
      <c r="A9" s="70"/>
      <c r="B9" s="70"/>
      <c r="C9" s="217"/>
      <c r="D9" s="217"/>
      <c r="E9" s="217"/>
      <c r="F9" s="70"/>
      <c r="G9" s="217"/>
      <c r="H9" s="217"/>
      <c r="I9" s="217"/>
      <c r="J9" s="217"/>
      <c r="K9" s="217"/>
      <c r="L9" s="29"/>
    </row>
    <row r="10" spans="1:12">
      <c r="A10" s="113" t="s">
        <v>36</v>
      </c>
      <c r="B10" s="70"/>
      <c r="C10" s="112">
        <v>41</v>
      </c>
      <c r="D10" s="112">
        <v>90</v>
      </c>
      <c r="E10" s="112">
        <v>-49</v>
      </c>
      <c r="F10" s="70"/>
      <c r="G10" s="112">
        <v>172</v>
      </c>
      <c r="H10" s="112">
        <v>56</v>
      </c>
      <c r="I10" s="112">
        <v>58</v>
      </c>
      <c r="J10" s="112">
        <v>90</v>
      </c>
      <c r="K10" s="112">
        <v>-32</v>
      </c>
      <c r="L10" s="26"/>
    </row>
    <row r="11" spans="1:12">
      <c r="A11" s="88" t="s">
        <v>87</v>
      </c>
      <c r="B11" s="88"/>
      <c r="C11" s="9"/>
      <c r="D11" s="9"/>
      <c r="E11" s="9"/>
      <c r="F11" s="88"/>
      <c r="G11" s="9"/>
      <c r="H11" s="9"/>
      <c r="I11" s="9"/>
      <c r="J11" s="9"/>
      <c r="K11" s="9"/>
      <c r="L11" s="23"/>
    </row>
    <row r="12" spans="1:12">
      <c r="A12" s="70" t="s">
        <v>199</v>
      </c>
      <c r="B12" s="70"/>
      <c r="C12" s="157">
        <v>3.9E-2</v>
      </c>
      <c r="D12" s="157">
        <v>0.14599999999999999</v>
      </c>
      <c r="E12" s="157">
        <v>-0.109</v>
      </c>
      <c r="F12" s="70"/>
      <c r="G12" s="157">
        <v>8.3000000000000004E-2</v>
      </c>
      <c r="H12" s="157">
        <v>0.1</v>
      </c>
      <c r="I12" s="157">
        <v>0.123</v>
      </c>
      <c r="J12" s="157">
        <v>0.155</v>
      </c>
      <c r="K12" s="157">
        <v>-6.9000000000000006E-2</v>
      </c>
      <c r="L12" s="23"/>
    </row>
    <row r="13" spans="1:12" ht="13.5" thickBot="1">
      <c r="A13" s="119" t="s">
        <v>221</v>
      </c>
      <c r="B13" s="70"/>
      <c r="C13" s="120">
        <v>31</v>
      </c>
      <c r="D13" s="120">
        <v>13</v>
      </c>
      <c r="E13" s="120">
        <v>18</v>
      </c>
      <c r="F13" s="70"/>
      <c r="G13" s="120">
        <v>60</v>
      </c>
      <c r="H13" s="120">
        <v>28</v>
      </c>
      <c r="I13" s="120">
        <v>12</v>
      </c>
      <c r="J13" s="120">
        <v>11</v>
      </c>
      <c r="K13" s="120">
        <v>9</v>
      </c>
      <c r="L13" s="58"/>
    </row>
    <row r="14" spans="1:12" ht="9.9499999999999993" customHeight="1">
      <c r="K14" s="23"/>
      <c r="L14" s="23"/>
    </row>
    <row r="15" spans="1:12">
      <c r="K15" s="158"/>
      <c r="L15" s="21"/>
    </row>
    <row r="16" spans="1:12" ht="12" customHeight="1">
      <c r="A16" s="159"/>
      <c r="B16" s="159"/>
      <c r="C16" s="159"/>
      <c r="D16" s="159"/>
      <c r="E16" s="159"/>
      <c r="F16" s="159"/>
      <c r="G16" s="206"/>
      <c r="H16" s="206"/>
      <c r="I16" s="206"/>
      <c r="J16"/>
      <c r="K16" s="23"/>
      <c r="L16" s="23"/>
    </row>
    <row r="17" spans="11:12" ht="12" customHeight="1">
      <c r="K17" s="23"/>
      <c r="L17" s="23"/>
    </row>
    <row r="18" spans="11:12" ht="12" customHeight="1">
      <c r="K18" s="23"/>
      <c r="L18" s="23"/>
    </row>
    <row r="19" spans="11:12" ht="12" customHeight="1">
      <c r="K19" s="23"/>
      <c r="L19" s="23"/>
    </row>
    <row r="20" spans="11:12" ht="12" customHeight="1">
      <c r="K20" s="23"/>
      <c r="L20" s="23"/>
    </row>
    <row r="21" spans="11:12" ht="12" customHeight="1">
      <c r="K21" s="58"/>
      <c r="L21" s="58"/>
    </row>
    <row r="22" spans="11:12" ht="12" customHeight="1">
      <c r="K22" s="23"/>
      <c r="L22" s="23"/>
    </row>
    <row r="23" spans="11:12" ht="12" customHeight="1">
      <c r="K23" s="21"/>
      <c r="L23" s="21"/>
    </row>
    <row r="24" spans="11:12" ht="12" customHeight="1">
      <c r="K24" s="21"/>
      <c r="L24" s="21"/>
    </row>
    <row r="25" spans="11:12" ht="12" customHeight="1">
      <c r="K25" s="21"/>
      <c r="L25" s="21"/>
    </row>
    <row r="26" spans="11:12" ht="12" customHeight="1">
      <c r="K26" s="21"/>
      <c r="L26" s="21"/>
    </row>
    <row r="27" spans="11:12" ht="12" customHeight="1">
      <c r="K27" s="21"/>
      <c r="L27" s="21"/>
    </row>
    <row r="28" spans="11:12" ht="12" customHeight="1">
      <c r="K28" s="21"/>
      <c r="L28" s="21"/>
    </row>
    <row r="29" spans="11:12" ht="12" customHeight="1">
      <c r="K29" s="21"/>
      <c r="L29" s="21"/>
    </row>
    <row r="30" spans="11:12" ht="12" customHeight="1">
      <c r="K30" s="23"/>
      <c r="L30" s="23"/>
    </row>
    <row r="31" spans="11:12" ht="12" customHeight="1">
      <c r="K31" s="21"/>
      <c r="L31" s="21"/>
    </row>
    <row r="32" spans="11:12" ht="12" customHeight="1">
      <c r="K32" s="21"/>
      <c r="L32" s="21"/>
    </row>
    <row r="33" spans="11:12" ht="12" customHeight="1">
      <c r="K33" s="21"/>
      <c r="L33" s="21"/>
    </row>
    <row r="34" spans="11:12" ht="12" customHeight="1">
      <c r="K34" s="152"/>
      <c r="L34" s="152"/>
    </row>
    <row r="35" spans="11:12" ht="12" customHeight="1">
      <c r="K35" s="64"/>
      <c r="L35" s="64"/>
    </row>
    <row r="36" spans="11:12" ht="12" customHeight="1">
      <c r="K36" s="21"/>
      <c r="L36" s="21"/>
    </row>
    <row r="37" spans="11:12" ht="12" customHeight="1">
      <c r="K37" s="21"/>
      <c r="L37" s="21"/>
    </row>
    <row r="38" spans="11:12" ht="12" customHeight="1">
      <c r="K38" s="21"/>
      <c r="L38" s="21"/>
    </row>
    <row r="39" spans="11:12" ht="12" customHeight="1">
      <c r="K39" s="153"/>
      <c r="L39" s="153"/>
    </row>
    <row r="40" spans="11:12" ht="12" customHeight="1">
      <c r="K40" s="64"/>
      <c r="L40" s="64"/>
    </row>
    <row r="41" spans="11:12">
      <c r="K41" s="51"/>
      <c r="L41" s="51"/>
    </row>
    <row r="42" spans="11:12">
      <c r="K42" s="21"/>
      <c r="L42" s="21"/>
    </row>
    <row r="43" spans="11:12">
      <c r="K43" s="58"/>
      <c r="L43" s="58"/>
    </row>
    <row r="44" spans="11:12">
      <c r="K44" s="26"/>
      <c r="L44" s="26"/>
    </row>
    <row r="45" spans="11:12">
      <c r="K45" s="26"/>
      <c r="L45" s="26"/>
    </row>
    <row r="46" spans="11:12">
      <c r="K46" s="26"/>
      <c r="L46" s="26"/>
    </row>
    <row r="47" spans="11:12">
      <c r="K47" s="26"/>
      <c r="L47" s="26"/>
    </row>
    <row r="49" spans="11:12">
      <c r="K49" s="51"/>
      <c r="L49" s="51"/>
    </row>
  </sheetData>
  <pageMargins left="0.59055118110236227" right="0.59055118110236227" top="0.59055118110236227" bottom="0.59055118110236227" header="0.27559055118110237" footer="0.39370078740157483"/>
  <pageSetup scale="72" fitToHeight="0" orientation="landscape" useFirstPageNumber="1" r:id="rId1"/>
  <headerFooter scaleWithDoc="0" alignWithMargins="0">
    <oddFooter>&amp;C&amp;6 10&amp;R&amp;6 Rogers Communications Inc.
Supplemental Financial Information -  Second Quarter 2016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zoomScaleNormal="100" zoomScaleSheetLayoutView="75" workbookViewId="0"/>
  </sheetViews>
  <sheetFormatPr defaultColWidth="9.140625" defaultRowHeight="12"/>
  <cols>
    <col min="1" max="1" width="60.7109375" style="161" customWidth="1"/>
    <col min="2" max="8" width="13" style="161" customWidth="1"/>
    <col min="9" max="9" width="2.7109375" style="161" customWidth="1"/>
    <col min="10" max="16384" width="9.140625" style="161"/>
  </cols>
  <sheetData>
    <row r="1" spans="1:11" ht="18">
      <c r="A1" s="160" t="s">
        <v>22</v>
      </c>
      <c r="B1" s="79"/>
      <c r="C1" s="79"/>
      <c r="D1" s="79"/>
      <c r="E1" s="79"/>
      <c r="F1" s="79"/>
      <c r="G1" s="79"/>
      <c r="H1" s="79"/>
    </row>
    <row r="2" spans="1:11" ht="15" customHeight="1">
      <c r="A2" s="162"/>
      <c r="B2" s="162"/>
      <c r="C2" s="162"/>
      <c r="D2" s="162"/>
      <c r="E2" s="162"/>
      <c r="F2" s="162"/>
      <c r="G2" s="162"/>
      <c r="H2" s="162"/>
      <c r="I2" s="163"/>
      <c r="J2" s="163"/>
      <c r="K2" s="163"/>
    </row>
    <row r="3" spans="1:11" ht="18" customHeight="1">
      <c r="A3" s="259" t="s">
        <v>182</v>
      </c>
      <c r="B3" s="259"/>
      <c r="C3" s="259"/>
      <c r="D3" s="259"/>
      <c r="E3" s="259"/>
      <c r="F3" s="259"/>
      <c r="G3" s="259"/>
      <c r="H3" s="259"/>
      <c r="I3" s="163"/>
      <c r="J3" s="163"/>
      <c r="K3" s="163"/>
    </row>
    <row r="4" spans="1:11" ht="18" customHeight="1">
      <c r="A4" s="259"/>
      <c r="B4" s="259"/>
      <c r="C4" s="259"/>
      <c r="D4" s="259"/>
      <c r="E4" s="259"/>
      <c r="F4" s="259"/>
      <c r="G4" s="259"/>
      <c r="H4" s="259"/>
      <c r="I4" s="163"/>
      <c r="J4" s="163"/>
      <c r="K4" s="163"/>
    </row>
    <row r="5" spans="1:11" ht="21.75" customHeight="1">
      <c r="A5" s="259"/>
      <c r="B5" s="259"/>
      <c r="C5" s="259"/>
      <c r="D5" s="259"/>
      <c r="E5" s="259"/>
      <c r="F5" s="259"/>
      <c r="G5" s="259"/>
      <c r="H5" s="259"/>
      <c r="I5" s="163"/>
      <c r="J5" s="163"/>
      <c r="K5" s="163"/>
    </row>
    <row r="6" spans="1:11" ht="15" customHeight="1">
      <c r="A6" s="162"/>
      <c r="B6" s="162"/>
      <c r="C6" s="162"/>
      <c r="D6" s="162"/>
      <c r="E6" s="162"/>
      <c r="F6" s="162"/>
      <c r="G6" s="162"/>
      <c r="H6" s="162"/>
      <c r="I6" s="163"/>
      <c r="J6" s="163"/>
      <c r="K6" s="163"/>
    </row>
    <row r="7" spans="1:11" ht="66" customHeight="1">
      <c r="A7" s="164" t="s">
        <v>183</v>
      </c>
      <c r="B7" s="79"/>
      <c r="C7" s="79"/>
      <c r="D7" s="79"/>
      <c r="E7" s="79"/>
      <c r="F7" s="79"/>
      <c r="G7" s="79"/>
      <c r="H7" s="79"/>
    </row>
    <row r="8" spans="1:11" ht="15" customHeight="1">
      <c r="A8" s="164"/>
      <c r="B8" s="79"/>
      <c r="C8" s="79"/>
      <c r="D8" s="79"/>
      <c r="E8" s="79"/>
      <c r="F8" s="79"/>
      <c r="G8" s="79"/>
      <c r="H8" s="79"/>
    </row>
    <row r="9" spans="1:11" ht="9.9499999999999993" customHeight="1"/>
    <row r="14" spans="1:11" ht="11.25" customHeight="1"/>
    <row r="15" spans="1:11" ht="6" customHeight="1"/>
    <row r="16" spans="1:11">
      <c r="A16" s="163"/>
      <c r="B16" s="163"/>
      <c r="C16" s="163"/>
      <c r="D16" s="163"/>
      <c r="E16" s="163"/>
      <c r="F16" s="163"/>
      <c r="G16" s="163"/>
      <c r="H16" s="163"/>
      <c r="I16" s="163"/>
      <c r="J16" s="163"/>
    </row>
    <row r="17" ht="6" customHeight="1"/>
  </sheetData>
  <mergeCells count="1">
    <mergeCell ref="A3:H5"/>
  </mergeCells>
  <pageMargins left="0.59055118110236227" right="0.59055118110236227" top="0.59055118110236227" bottom="0.59055118110236227" header="0.27559055118110237" footer="0.39370078740157483"/>
  <pageSetup scale="72" orientation="landscape" useFirstPageNumber="1" r:id="rId1"/>
  <headerFooter scaleWithDoc="0" alignWithMargins="0">
    <oddFooter>&amp;C&amp;6 11&amp;R&amp;6 Rogers Communications Inc.
Supplemental Financial Information -  Second Quarter 2016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zoomScaleNormal="100" zoomScaleSheetLayoutView="75" workbookViewId="0">
      <selection sqref="A1:C1"/>
    </sheetView>
  </sheetViews>
  <sheetFormatPr defaultColWidth="9.140625" defaultRowHeight="14.25"/>
  <cols>
    <col min="1" max="1" width="23" style="166" customWidth="1"/>
    <col min="2" max="2" width="2.42578125" style="166" customWidth="1"/>
    <col min="3" max="3" width="65.7109375" style="166" customWidth="1"/>
    <col min="4" max="4" width="71.140625" style="166" customWidth="1"/>
    <col min="5" max="5" width="33.28515625" style="166" customWidth="1"/>
    <col min="6" max="6" width="2.7109375" style="166" customWidth="1"/>
    <col min="7" max="7" width="9.140625" style="166" customWidth="1"/>
    <col min="8" max="16384" width="9.140625" style="166"/>
  </cols>
  <sheetData>
    <row r="1" spans="1:5" ht="15.75" customHeight="1">
      <c r="A1" s="264" t="s">
        <v>127</v>
      </c>
      <c r="B1" s="264"/>
      <c r="C1" s="264"/>
      <c r="D1" s="165"/>
      <c r="E1" s="165"/>
    </row>
    <row r="2" spans="1:5" ht="15" customHeight="1">
      <c r="A2" s="268" t="s">
        <v>224</v>
      </c>
      <c r="B2" s="269"/>
      <c r="C2" s="269"/>
      <c r="D2" s="269"/>
      <c r="E2" s="269"/>
    </row>
    <row r="3" spans="1:5" ht="18" customHeight="1">
      <c r="A3" s="269"/>
      <c r="B3" s="269"/>
      <c r="C3" s="269"/>
      <c r="D3" s="269"/>
      <c r="E3" s="269"/>
    </row>
    <row r="4" spans="1:5" ht="28.5" customHeight="1">
      <c r="A4" s="270"/>
      <c r="B4" s="270"/>
      <c r="C4" s="270"/>
      <c r="D4" s="270"/>
      <c r="E4" s="270"/>
    </row>
    <row r="5" spans="1:5" ht="25.5">
      <c r="A5" s="176" t="s">
        <v>128</v>
      </c>
      <c r="B5" s="271" t="s">
        <v>129</v>
      </c>
      <c r="C5" s="272"/>
      <c r="D5" s="176" t="s">
        <v>130</v>
      </c>
      <c r="E5" s="176" t="s">
        <v>131</v>
      </c>
    </row>
    <row r="6" spans="1:5" ht="148.5" customHeight="1">
      <c r="A6" s="213" t="s">
        <v>184</v>
      </c>
      <c r="B6" s="214" t="s">
        <v>186</v>
      </c>
      <c r="C6" s="178" t="s">
        <v>187</v>
      </c>
      <c r="D6" s="179" t="s">
        <v>223</v>
      </c>
      <c r="E6" s="180" t="s">
        <v>17</v>
      </c>
    </row>
    <row r="7" spans="1:5" ht="179.25" customHeight="1">
      <c r="A7" s="213" t="s">
        <v>132</v>
      </c>
      <c r="B7" s="214" t="s">
        <v>133</v>
      </c>
      <c r="C7" s="254" t="s">
        <v>225</v>
      </c>
      <c r="D7" s="240" t="s">
        <v>165</v>
      </c>
      <c r="E7" s="177" t="s">
        <v>134</v>
      </c>
    </row>
    <row r="8" spans="1:5" ht="66" customHeight="1">
      <c r="A8" s="275" t="s">
        <v>19</v>
      </c>
      <c r="B8" s="262" t="s">
        <v>139</v>
      </c>
      <c r="C8" s="260" t="s">
        <v>146</v>
      </c>
      <c r="D8" s="273" t="s">
        <v>152</v>
      </c>
      <c r="E8" s="275" t="s">
        <v>18</v>
      </c>
    </row>
    <row r="9" spans="1:5" ht="15.6" customHeight="1">
      <c r="A9" s="266"/>
      <c r="B9" s="263"/>
      <c r="C9" s="261"/>
      <c r="D9" s="274"/>
      <c r="E9" s="266"/>
    </row>
    <row r="10" spans="1:5" ht="45.75" customHeight="1">
      <c r="A10" s="276" t="s">
        <v>79</v>
      </c>
      <c r="B10" s="262" t="s">
        <v>135</v>
      </c>
      <c r="C10" s="260" t="s">
        <v>136</v>
      </c>
      <c r="D10" s="265" t="s">
        <v>154</v>
      </c>
      <c r="E10" s="276" t="s">
        <v>61</v>
      </c>
    </row>
    <row r="11" spans="1:5" ht="34.5" customHeight="1">
      <c r="A11" s="277"/>
      <c r="B11" s="263"/>
      <c r="C11" s="261"/>
      <c r="D11" s="274"/>
      <c r="E11" s="277"/>
    </row>
    <row r="12" spans="1:5" ht="48.75" customHeight="1">
      <c r="A12" s="275" t="s">
        <v>158</v>
      </c>
      <c r="B12" s="262" t="s">
        <v>135</v>
      </c>
      <c r="C12" s="260" t="s">
        <v>147</v>
      </c>
      <c r="D12" s="265" t="s">
        <v>185</v>
      </c>
      <c r="E12" s="275" t="s">
        <v>137</v>
      </c>
    </row>
    <row r="13" spans="1:5" ht="20.25" customHeight="1">
      <c r="A13" s="266"/>
      <c r="B13" s="263"/>
      <c r="C13" s="261"/>
      <c r="D13" s="266"/>
      <c r="E13" s="266"/>
    </row>
    <row r="14" spans="1:5" ht="9.9499999999999993" customHeight="1"/>
    <row r="16" spans="1:5">
      <c r="E16" s="267"/>
    </row>
    <row r="17" spans="5:5">
      <c r="E17" s="267"/>
    </row>
  </sheetData>
  <mergeCells count="19">
    <mergeCell ref="A10:A11"/>
    <mergeCell ref="C8:C9"/>
    <mergeCell ref="B8:B9"/>
    <mergeCell ref="C12:C13"/>
    <mergeCell ref="B12:B13"/>
    <mergeCell ref="A1:C1"/>
    <mergeCell ref="D12:D13"/>
    <mergeCell ref="E16:E17"/>
    <mergeCell ref="A2:E4"/>
    <mergeCell ref="B5:C5"/>
    <mergeCell ref="D8:D9"/>
    <mergeCell ref="B10:B11"/>
    <mergeCell ref="C10:C11"/>
    <mergeCell ref="D10:D11"/>
    <mergeCell ref="A8:A9"/>
    <mergeCell ref="E8:E9"/>
    <mergeCell ref="E10:E11"/>
    <mergeCell ref="E12:E13"/>
    <mergeCell ref="A12:A13"/>
  </mergeCells>
  <pageMargins left="0.59055118110236227" right="0.59055118110236227" top="0.59055118110236227" bottom="0.59055118110236227" header="0.27559055118110237" footer="0.39370078740157483"/>
  <pageSetup scale="71" orientation="landscape" useFirstPageNumber="1" r:id="rId1"/>
  <headerFooter scaleWithDoc="0" alignWithMargins="0">
    <oddFooter>&amp;C&amp;6 12&amp;R&amp;6 Rogers Communications Inc.
Supplemental Financial Information -  Second Quarter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N53"/>
  <sheetViews>
    <sheetView showRuler="0" zoomScaleNormal="100" zoomScaleSheetLayoutView="75" workbookViewId="0"/>
  </sheetViews>
  <sheetFormatPr defaultColWidth="9.140625" defaultRowHeight="12.75"/>
  <cols>
    <col min="1" max="1" width="60.7109375" style="50" customWidth="1"/>
    <col min="2" max="2" width="3.7109375" style="48" customWidth="1"/>
    <col min="3" max="5" width="15.7109375" style="48" customWidth="1"/>
    <col min="6" max="6" width="3.7109375" style="48" customWidth="1"/>
    <col min="7" max="9" width="15.7109375" style="47" customWidth="1"/>
    <col min="10" max="11" width="15.7109375" style="48" customWidth="1"/>
    <col min="12" max="12" width="3.7109375" style="48" customWidth="1"/>
    <col min="13" max="16384" width="9.140625" style="2"/>
  </cols>
  <sheetData>
    <row r="1" spans="1:14">
      <c r="A1" s="174" t="s">
        <v>88</v>
      </c>
      <c r="B1" s="1"/>
      <c r="C1" s="1"/>
      <c r="D1" s="1"/>
      <c r="E1" s="1"/>
      <c r="F1" s="1"/>
      <c r="G1" s="218"/>
      <c r="H1" s="218"/>
      <c r="I1" s="218"/>
      <c r="J1" s="1"/>
      <c r="K1" s="1"/>
      <c r="L1" s="1"/>
    </row>
    <row r="2" spans="1:14">
      <c r="A2" s="175" t="s">
        <v>96</v>
      </c>
      <c r="B2" s="4"/>
      <c r="C2" s="4"/>
      <c r="D2" s="4"/>
      <c r="E2" s="4"/>
      <c r="F2" s="4"/>
      <c r="G2" s="4"/>
      <c r="H2" s="4"/>
      <c r="I2" s="4"/>
      <c r="J2" s="4"/>
      <c r="K2" s="4"/>
      <c r="L2" s="4"/>
    </row>
    <row r="3" spans="1:14">
      <c r="A3" s="175" t="s">
        <v>94</v>
      </c>
      <c r="B3" s="4"/>
      <c r="C3" s="4"/>
      <c r="D3" s="4"/>
      <c r="E3" s="4"/>
      <c r="F3" s="4"/>
      <c r="G3" s="4"/>
      <c r="H3" s="4"/>
      <c r="I3" s="4"/>
      <c r="J3" s="4"/>
      <c r="K3" s="4"/>
      <c r="L3" s="4"/>
    </row>
    <row r="4" spans="1:14">
      <c r="A4" s="7" t="s">
        <v>87</v>
      </c>
      <c r="B4" s="8"/>
      <c r="C4" s="241">
        <v>2016</v>
      </c>
      <c r="D4" s="8"/>
      <c r="F4" s="8"/>
      <c r="G4" s="9">
        <v>2015</v>
      </c>
      <c r="H4" s="9"/>
      <c r="I4" s="9"/>
      <c r="J4" s="11"/>
      <c r="K4" s="10"/>
      <c r="L4" s="11"/>
    </row>
    <row r="5" spans="1:14" ht="13.5" thickBot="1">
      <c r="A5" s="13" t="s">
        <v>97</v>
      </c>
      <c r="B5" s="14"/>
      <c r="C5" s="124" t="s">
        <v>1</v>
      </c>
      <c r="D5" s="124" t="s">
        <v>195</v>
      </c>
      <c r="E5" s="124" t="s">
        <v>167</v>
      </c>
      <c r="F5" s="14"/>
      <c r="G5" s="124" t="s">
        <v>1</v>
      </c>
      <c r="H5" s="124" t="s">
        <v>159</v>
      </c>
      <c r="I5" s="124" t="s">
        <v>143</v>
      </c>
      <c r="J5" s="15" t="s">
        <v>98</v>
      </c>
      <c r="K5" s="15" t="s">
        <v>99</v>
      </c>
      <c r="L5" s="16"/>
    </row>
    <row r="6" spans="1:14">
      <c r="A6" s="17" t="s">
        <v>83</v>
      </c>
      <c r="B6" s="18"/>
      <c r="C6" s="18"/>
      <c r="D6" s="18"/>
      <c r="E6" s="18"/>
      <c r="F6" s="18"/>
      <c r="G6" s="146"/>
      <c r="H6" s="146"/>
      <c r="I6" s="146"/>
      <c r="J6" s="18"/>
      <c r="K6" s="16"/>
      <c r="L6" s="18"/>
    </row>
    <row r="7" spans="1:14">
      <c r="A7" s="20" t="s">
        <v>196</v>
      </c>
      <c r="B7" s="21"/>
      <c r="C7" s="29"/>
      <c r="D7" s="29"/>
      <c r="E7" s="29"/>
      <c r="F7" s="21"/>
      <c r="G7" s="29"/>
      <c r="H7" s="29"/>
      <c r="I7" s="29"/>
      <c r="J7" s="21"/>
      <c r="K7" s="22"/>
      <c r="L7" s="21"/>
    </row>
    <row r="8" spans="1:14">
      <c r="A8" s="56" t="s">
        <v>2</v>
      </c>
      <c r="B8" s="23"/>
      <c r="C8" s="27">
        <v>3821</v>
      </c>
      <c r="D8" s="27">
        <v>1931</v>
      </c>
      <c r="E8" s="27">
        <v>1890</v>
      </c>
      <c r="F8" s="23"/>
      <c r="G8" s="27">
        <v>7651</v>
      </c>
      <c r="H8" s="27">
        <v>1981</v>
      </c>
      <c r="I8" s="27">
        <v>1973</v>
      </c>
      <c r="J8" s="24">
        <v>1903</v>
      </c>
      <c r="K8" s="24">
        <v>1794</v>
      </c>
      <c r="L8" s="23"/>
      <c r="N8" s="232"/>
    </row>
    <row r="9" spans="1:14">
      <c r="A9" s="56" t="s">
        <v>3</v>
      </c>
      <c r="B9" s="23"/>
      <c r="C9" s="27">
        <v>1726</v>
      </c>
      <c r="D9" s="27">
        <v>870</v>
      </c>
      <c r="E9" s="27">
        <v>856</v>
      </c>
      <c r="F9" s="23"/>
      <c r="G9" s="27">
        <v>3465</v>
      </c>
      <c r="H9" s="27">
        <v>855</v>
      </c>
      <c r="I9" s="27">
        <v>871</v>
      </c>
      <c r="J9" s="27">
        <v>869</v>
      </c>
      <c r="K9" s="27">
        <v>870</v>
      </c>
      <c r="L9" s="26"/>
      <c r="N9" s="232"/>
    </row>
    <row r="10" spans="1:14">
      <c r="A10" s="56" t="s">
        <v>4</v>
      </c>
      <c r="B10" s="23"/>
      <c r="C10" s="27">
        <v>193</v>
      </c>
      <c r="D10" s="27">
        <v>97</v>
      </c>
      <c r="E10" s="27">
        <v>96</v>
      </c>
      <c r="F10" s="23"/>
      <c r="G10" s="27">
        <v>377</v>
      </c>
      <c r="H10" s="27">
        <v>95</v>
      </c>
      <c r="I10" s="27">
        <v>94</v>
      </c>
      <c r="J10" s="27">
        <v>94</v>
      </c>
      <c r="K10" s="27">
        <v>94</v>
      </c>
      <c r="L10" s="26"/>
    </row>
    <row r="11" spans="1:14">
      <c r="A11" s="56" t="s">
        <v>11</v>
      </c>
      <c r="B11" s="23"/>
      <c r="C11" s="27">
        <v>1063</v>
      </c>
      <c r="D11" s="27">
        <v>615</v>
      </c>
      <c r="E11" s="27">
        <v>448</v>
      </c>
      <c r="F11" s="23"/>
      <c r="G11" s="27">
        <v>2079</v>
      </c>
      <c r="H11" s="27">
        <v>560</v>
      </c>
      <c r="I11" s="27">
        <v>473</v>
      </c>
      <c r="J11" s="27">
        <v>582</v>
      </c>
      <c r="K11" s="27">
        <v>464</v>
      </c>
      <c r="L11" s="26"/>
      <c r="N11" s="232"/>
    </row>
    <row r="12" spans="1:14">
      <c r="A12" s="56" t="s">
        <v>207</v>
      </c>
      <c r="B12" s="23"/>
      <c r="C12" s="27">
        <v>-103</v>
      </c>
      <c r="D12" s="27">
        <v>-58</v>
      </c>
      <c r="E12" s="27">
        <v>-45</v>
      </c>
      <c r="F12" s="23"/>
      <c r="G12" s="27">
        <v>-158</v>
      </c>
      <c r="H12" s="27">
        <v>-39</v>
      </c>
      <c r="I12" s="27">
        <v>-27</v>
      </c>
      <c r="J12" s="27">
        <v>-45</v>
      </c>
      <c r="K12" s="27">
        <v>-47</v>
      </c>
      <c r="L12" s="26"/>
    </row>
    <row r="13" spans="1:14">
      <c r="A13" s="28" t="s">
        <v>196</v>
      </c>
      <c r="B13" s="29"/>
      <c r="C13" s="30">
        <v>6700</v>
      </c>
      <c r="D13" s="30">
        <v>3455</v>
      </c>
      <c r="E13" s="30">
        <v>3245</v>
      </c>
      <c r="F13" s="29"/>
      <c r="G13" s="30">
        <v>13414</v>
      </c>
      <c r="H13" s="30">
        <v>3452</v>
      </c>
      <c r="I13" s="30">
        <v>3384</v>
      </c>
      <c r="J13" s="30">
        <v>3403</v>
      </c>
      <c r="K13" s="30">
        <v>3175</v>
      </c>
      <c r="L13" s="29"/>
      <c r="N13" s="232"/>
    </row>
    <row r="14" spans="1:14">
      <c r="A14" s="25" t="s">
        <v>87</v>
      </c>
      <c r="B14" s="26"/>
      <c r="C14" s="27"/>
      <c r="D14" s="27"/>
      <c r="E14" s="27"/>
      <c r="F14" s="26"/>
      <c r="G14" s="27"/>
      <c r="H14" s="27"/>
      <c r="I14" s="27"/>
      <c r="J14" s="27"/>
      <c r="K14" s="27"/>
      <c r="L14" s="26"/>
    </row>
    <row r="15" spans="1:14">
      <c r="A15" s="25" t="s">
        <v>36</v>
      </c>
      <c r="B15" s="29"/>
      <c r="C15" s="27"/>
      <c r="D15" s="27"/>
      <c r="E15" s="27"/>
      <c r="F15" s="29"/>
      <c r="G15" s="27"/>
      <c r="H15" s="27"/>
      <c r="I15" s="27"/>
      <c r="J15" s="27"/>
      <c r="K15" s="27"/>
      <c r="L15" s="29"/>
    </row>
    <row r="16" spans="1:14">
      <c r="A16" s="171" t="s">
        <v>2</v>
      </c>
      <c r="B16" s="26"/>
      <c r="C16" s="27">
        <v>1609</v>
      </c>
      <c r="D16" s="27">
        <v>846</v>
      </c>
      <c r="E16" s="27">
        <v>763</v>
      </c>
      <c r="F16" s="26"/>
      <c r="G16" s="27">
        <v>3239</v>
      </c>
      <c r="H16" s="27">
        <v>754</v>
      </c>
      <c r="I16" s="27">
        <v>879</v>
      </c>
      <c r="J16" s="27">
        <v>841</v>
      </c>
      <c r="K16" s="27">
        <v>765</v>
      </c>
      <c r="L16" s="26"/>
    </row>
    <row r="17" spans="1:12">
      <c r="A17" s="171" t="s">
        <v>3</v>
      </c>
      <c r="B17" s="26"/>
      <c r="C17" s="27">
        <v>808</v>
      </c>
      <c r="D17" s="27">
        <v>415</v>
      </c>
      <c r="E17" s="27">
        <v>393</v>
      </c>
      <c r="F17" s="26"/>
      <c r="G17" s="27">
        <v>1658</v>
      </c>
      <c r="H17" s="27">
        <v>426</v>
      </c>
      <c r="I17" s="27">
        <v>416</v>
      </c>
      <c r="J17" s="27">
        <v>414</v>
      </c>
      <c r="K17" s="27">
        <v>402</v>
      </c>
      <c r="L17" s="26"/>
    </row>
    <row r="18" spans="1:12">
      <c r="A18" s="171" t="s">
        <v>4</v>
      </c>
      <c r="B18" s="26"/>
      <c r="C18" s="27">
        <v>62</v>
      </c>
      <c r="D18" s="27">
        <v>31</v>
      </c>
      <c r="E18" s="27">
        <v>31</v>
      </c>
      <c r="F18" s="26"/>
      <c r="G18" s="27">
        <v>116</v>
      </c>
      <c r="H18" s="27">
        <v>30</v>
      </c>
      <c r="I18" s="27">
        <v>31</v>
      </c>
      <c r="J18" s="27">
        <v>27</v>
      </c>
      <c r="K18" s="27">
        <v>28</v>
      </c>
      <c r="L18" s="26"/>
    </row>
    <row r="19" spans="1:12">
      <c r="A19" s="171" t="s">
        <v>11</v>
      </c>
      <c r="B19" s="26"/>
      <c r="C19" s="27">
        <v>41</v>
      </c>
      <c r="D19" s="27">
        <v>90</v>
      </c>
      <c r="E19" s="27">
        <v>-49</v>
      </c>
      <c r="F19" s="26"/>
      <c r="G19" s="27">
        <v>172</v>
      </c>
      <c r="H19" s="27">
        <v>56</v>
      </c>
      <c r="I19" s="27">
        <v>58</v>
      </c>
      <c r="J19" s="27">
        <v>90</v>
      </c>
      <c r="K19" s="27">
        <v>-32</v>
      </c>
      <c r="L19" s="26"/>
    </row>
    <row r="20" spans="1:12">
      <c r="A20" s="171" t="s">
        <v>207</v>
      </c>
      <c r="B20" s="26"/>
      <c r="C20" s="27">
        <v>-72</v>
      </c>
      <c r="D20" s="27">
        <v>-35</v>
      </c>
      <c r="E20" s="27">
        <v>-37</v>
      </c>
      <c r="F20" s="26"/>
      <c r="G20" s="27">
        <v>-153</v>
      </c>
      <c r="H20" s="27">
        <v>-40</v>
      </c>
      <c r="I20" s="27">
        <v>-39</v>
      </c>
      <c r="J20" s="27">
        <v>-35</v>
      </c>
      <c r="K20" s="27">
        <v>-39</v>
      </c>
      <c r="L20" s="26"/>
    </row>
    <row r="21" spans="1:12" ht="14.25">
      <c r="A21" s="28" t="s">
        <v>100</v>
      </c>
      <c r="B21" s="29"/>
      <c r="C21" s="30">
        <v>2448</v>
      </c>
      <c r="D21" s="30">
        <v>1347</v>
      </c>
      <c r="E21" s="30">
        <v>1101</v>
      </c>
      <c r="F21" s="29"/>
      <c r="G21" s="30">
        <v>5032</v>
      </c>
      <c r="H21" s="30">
        <v>1226</v>
      </c>
      <c r="I21" s="30">
        <v>1345</v>
      </c>
      <c r="J21" s="30">
        <v>1337</v>
      </c>
      <c r="K21" s="30">
        <v>1124</v>
      </c>
      <c r="L21" s="29"/>
    </row>
    <row r="22" spans="1:12">
      <c r="A22" s="25" t="s">
        <v>145</v>
      </c>
      <c r="B22" s="29"/>
      <c r="C22" s="32"/>
      <c r="D22" s="32"/>
      <c r="E22" s="32"/>
      <c r="F22" s="29"/>
      <c r="G22" s="32"/>
      <c r="H22" s="32"/>
      <c r="I22" s="32"/>
      <c r="J22" s="32"/>
      <c r="K22" s="32"/>
      <c r="L22" s="29"/>
    </row>
    <row r="23" spans="1:12">
      <c r="A23" s="171" t="s">
        <v>101</v>
      </c>
      <c r="B23" s="26"/>
      <c r="C23" s="27">
        <v>27</v>
      </c>
      <c r="D23" s="27">
        <v>15</v>
      </c>
      <c r="E23" s="27">
        <v>12</v>
      </c>
      <c r="F23" s="26"/>
      <c r="G23" s="27">
        <v>55</v>
      </c>
      <c r="H23" s="27">
        <v>16</v>
      </c>
      <c r="I23" s="27">
        <v>13</v>
      </c>
      <c r="J23" s="27">
        <v>14</v>
      </c>
      <c r="K23" s="27">
        <v>12</v>
      </c>
      <c r="L23" s="27"/>
    </row>
    <row r="24" spans="1:12">
      <c r="A24" s="171" t="s">
        <v>33</v>
      </c>
      <c r="B24" s="29"/>
      <c r="C24" s="27">
        <v>1146</v>
      </c>
      <c r="D24" s="27">
        <v>572</v>
      </c>
      <c r="E24" s="27">
        <v>574</v>
      </c>
      <c r="F24" s="29"/>
      <c r="G24" s="27">
        <v>2277</v>
      </c>
      <c r="H24" s="27">
        <v>580</v>
      </c>
      <c r="I24" s="27">
        <v>576</v>
      </c>
      <c r="J24" s="27">
        <v>562</v>
      </c>
      <c r="K24" s="27">
        <v>559</v>
      </c>
      <c r="L24" s="27"/>
    </row>
    <row r="25" spans="1:12">
      <c r="A25" s="171" t="s">
        <v>32</v>
      </c>
      <c r="B25" s="29"/>
      <c r="C25" s="27">
        <v>71</v>
      </c>
      <c r="D25" s="27">
        <v>27</v>
      </c>
      <c r="E25" s="27">
        <v>44</v>
      </c>
      <c r="F25" s="29"/>
      <c r="G25" s="27">
        <v>111</v>
      </c>
      <c r="H25" s="27">
        <v>23</v>
      </c>
      <c r="I25" s="27">
        <v>37</v>
      </c>
      <c r="J25" s="27">
        <v>42</v>
      </c>
      <c r="K25" s="27">
        <v>9</v>
      </c>
      <c r="L25" s="27"/>
    </row>
    <row r="26" spans="1:12">
      <c r="A26" s="171" t="s">
        <v>34</v>
      </c>
      <c r="B26" s="29"/>
      <c r="C26" s="27">
        <v>385</v>
      </c>
      <c r="D26" s="27">
        <v>189</v>
      </c>
      <c r="E26" s="27">
        <v>196</v>
      </c>
      <c r="F26" s="29"/>
      <c r="G26" s="27">
        <v>774</v>
      </c>
      <c r="H26" s="27">
        <v>192</v>
      </c>
      <c r="I26" s="27">
        <v>190</v>
      </c>
      <c r="J26" s="27">
        <v>182</v>
      </c>
      <c r="K26" s="27">
        <v>210</v>
      </c>
      <c r="L26" s="27"/>
    </row>
    <row r="27" spans="1:12">
      <c r="A27" s="171" t="s">
        <v>142</v>
      </c>
      <c r="B27" s="29"/>
      <c r="C27" s="27">
        <v>-25</v>
      </c>
      <c r="D27" s="27">
        <v>9</v>
      </c>
      <c r="E27" s="27">
        <v>-34</v>
      </c>
      <c r="F27" s="29"/>
      <c r="G27" s="27">
        <v>-32</v>
      </c>
      <c r="H27" s="27">
        <v>4</v>
      </c>
      <c r="I27" s="27">
        <v>-59</v>
      </c>
      <c r="J27" s="27">
        <v>26</v>
      </c>
      <c r="K27" s="27">
        <v>-3</v>
      </c>
      <c r="L27" s="27"/>
    </row>
    <row r="28" spans="1:12">
      <c r="A28" s="34" t="s">
        <v>37</v>
      </c>
      <c r="B28" s="29"/>
      <c r="C28" s="35">
        <v>844</v>
      </c>
      <c r="D28" s="35">
        <v>535</v>
      </c>
      <c r="E28" s="35">
        <v>309</v>
      </c>
      <c r="F28" s="29"/>
      <c r="G28" s="35">
        <v>1847</v>
      </c>
      <c r="H28" s="35">
        <v>411</v>
      </c>
      <c r="I28" s="35">
        <v>588</v>
      </c>
      <c r="J28" s="35">
        <v>511</v>
      </c>
      <c r="K28" s="35">
        <v>337</v>
      </c>
      <c r="L28" s="31"/>
    </row>
    <row r="29" spans="1:12">
      <c r="A29" s="231" t="s">
        <v>35</v>
      </c>
      <c r="B29" s="29"/>
      <c r="C29" s="27">
        <v>202</v>
      </c>
      <c r="D29" s="27">
        <v>141</v>
      </c>
      <c r="E29" s="27">
        <v>61</v>
      </c>
      <c r="F29" s="29"/>
      <c r="G29" s="27">
        <v>466</v>
      </c>
      <c r="H29" s="27">
        <v>112</v>
      </c>
      <c r="I29" s="27">
        <v>124</v>
      </c>
      <c r="J29" s="27">
        <v>148</v>
      </c>
      <c r="K29" s="27">
        <v>82</v>
      </c>
      <c r="L29" s="27"/>
    </row>
    <row r="30" spans="1:12" ht="13.5" thickBot="1">
      <c r="A30" s="37" t="s">
        <v>17</v>
      </c>
      <c r="B30" s="29"/>
      <c r="C30" s="38">
        <v>642</v>
      </c>
      <c r="D30" s="38">
        <v>394</v>
      </c>
      <c r="E30" s="38">
        <v>248</v>
      </c>
      <c r="F30" s="29"/>
      <c r="G30" s="38">
        <v>1381</v>
      </c>
      <c r="H30" s="38">
        <v>299</v>
      </c>
      <c r="I30" s="38">
        <v>464</v>
      </c>
      <c r="J30" s="38">
        <v>363</v>
      </c>
      <c r="K30" s="38">
        <v>255</v>
      </c>
      <c r="L30" s="33"/>
    </row>
    <row r="31" spans="1:12">
      <c r="A31" s="25" t="s">
        <v>87</v>
      </c>
      <c r="B31" s="26"/>
      <c r="C31" s="27"/>
      <c r="D31" s="27"/>
      <c r="E31" s="27"/>
      <c r="F31" s="26"/>
      <c r="G31" s="27"/>
      <c r="H31" s="27"/>
      <c r="I31" s="27"/>
      <c r="J31" s="27"/>
      <c r="K31" s="27"/>
      <c r="L31" s="26"/>
    </row>
    <row r="32" spans="1:12">
      <c r="A32" s="25" t="s">
        <v>38</v>
      </c>
      <c r="B32" s="29"/>
      <c r="C32" s="27"/>
      <c r="D32" s="27"/>
      <c r="E32" s="27"/>
      <c r="F32" s="29"/>
      <c r="G32" s="27"/>
      <c r="H32" s="27"/>
      <c r="I32" s="27"/>
      <c r="J32" s="27"/>
      <c r="K32" s="27"/>
      <c r="L32" s="29"/>
    </row>
    <row r="33" spans="1:12">
      <c r="A33" s="171" t="s">
        <v>46</v>
      </c>
      <c r="B33" s="29"/>
      <c r="C33" s="239">
        <v>1.25</v>
      </c>
      <c r="D33" s="239">
        <v>0.77</v>
      </c>
      <c r="E33" s="239">
        <v>0.48</v>
      </c>
      <c r="F33" s="29"/>
      <c r="G33" s="239">
        <v>2.68</v>
      </c>
      <c r="H33" s="239">
        <v>0.57999999999999996</v>
      </c>
      <c r="I33" s="239">
        <v>0.9</v>
      </c>
      <c r="J33" s="239">
        <v>0.7</v>
      </c>
      <c r="K33" s="239">
        <v>0.5</v>
      </c>
      <c r="L33" s="26"/>
    </row>
    <row r="34" spans="1:12">
      <c r="A34" s="171" t="s">
        <v>47</v>
      </c>
      <c r="B34" s="29"/>
      <c r="C34" s="239">
        <v>1.24</v>
      </c>
      <c r="D34" s="239">
        <v>0.76</v>
      </c>
      <c r="E34" s="239">
        <v>0.48</v>
      </c>
      <c r="F34" s="29"/>
      <c r="G34" s="239">
        <v>2.67</v>
      </c>
      <c r="H34" s="239">
        <v>0.57999999999999996</v>
      </c>
      <c r="I34" s="239">
        <v>0.9</v>
      </c>
      <c r="J34" s="239">
        <v>0.7</v>
      </c>
      <c r="K34" s="239">
        <v>0.48</v>
      </c>
      <c r="L34" s="26"/>
    </row>
    <row r="35" spans="1:12">
      <c r="A35" s="39" t="s">
        <v>87</v>
      </c>
      <c r="B35" s="40"/>
      <c r="C35" s="27"/>
      <c r="D35" s="27"/>
      <c r="E35" s="27"/>
      <c r="F35" s="40"/>
      <c r="G35" s="27"/>
      <c r="H35" s="27"/>
      <c r="I35" s="27"/>
      <c r="J35" s="27"/>
      <c r="K35" s="27"/>
      <c r="L35" s="40"/>
    </row>
    <row r="36" spans="1:12">
      <c r="A36" s="41" t="s">
        <v>17</v>
      </c>
      <c r="B36" s="42"/>
      <c r="C36" s="32">
        <v>642</v>
      </c>
      <c r="D36" s="32">
        <v>394</v>
      </c>
      <c r="E36" s="32">
        <v>248</v>
      </c>
      <c r="F36" s="42"/>
      <c r="G36" s="32">
        <v>1381</v>
      </c>
      <c r="H36" s="32">
        <v>299</v>
      </c>
      <c r="I36" s="32">
        <v>464</v>
      </c>
      <c r="J36" s="32">
        <v>363</v>
      </c>
      <c r="K36" s="32">
        <v>255</v>
      </c>
      <c r="L36" s="42"/>
    </row>
    <row r="37" spans="1:12">
      <c r="A37" s="25" t="s">
        <v>39</v>
      </c>
      <c r="B37" s="29"/>
      <c r="C37" s="27"/>
      <c r="D37" s="27"/>
      <c r="E37" s="27"/>
      <c r="F37" s="29"/>
      <c r="G37" s="27"/>
      <c r="H37" s="27"/>
      <c r="I37" s="27"/>
      <c r="J37" s="27"/>
      <c r="K37" s="27"/>
      <c r="L37" s="29"/>
    </row>
    <row r="38" spans="1:12">
      <c r="A38" s="171" t="s">
        <v>101</v>
      </c>
      <c r="B38" s="29"/>
      <c r="C38" s="27">
        <v>27</v>
      </c>
      <c r="D38" s="27">
        <v>15</v>
      </c>
      <c r="E38" s="27">
        <v>12</v>
      </c>
      <c r="F38" s="29"/>
      <c r="G38" s="27">
        <v>55</v>
      </c>
      <c r="H38" s="27">
        <v>16</v>
      </c>
      <c r="I38" s="27">
        <v>13</v>
      </c>
      <c r="J38" s="27">
        <v>14</v>
      </c>
      <c r="K38" s="27">
        <v>12</v>
      </c>
      <c r="L38" s="29"/>
    </row>
    <row r="39" spans="1:12">
      <c r="A39" s="171" t="s">
        <v>138</v>
      </c>
      <c r="B39" s="29"/>
      <c r="C39" s="27">
        <v>71</v>
      </c>
      <c r="D39" s="27">
        <v>27</v>
      </c>
      <c r="E39" s="27">
        <v>44</v>
      </c>
      <c r="F39" s="29"/>
      <c r="G39" s="27">
        <v>111</v>
      </c>
      <c r="H39" s="27">
        <v>23</v>
      </c>
      <c r="I39" s="27">
        <v>37</v>
      </c>
      <c r="J39" s="27">
        <v>42</v>
      </c>
      <c r="K39" s="27">
        <v>9</v>
      </c>
      <c r="L39" s="29"/>
    </row>
    <row r="40" spans="1:12">
      <c r="A40" s="171" t="s">
        <v>144</v>
      </c>
      <c r="B40" s="29"/>
      <c r="C40" s="27" t="s">
        <v>168</v>
      </c>
      <c r="D40" s="27" t="s">
        <v>168</v>
      </c>
      <c r="E40" s="27" t="s">
        <v>168</v>
      </c>
      <c r="F40" s="29"/>
      <c r="G40" s="27">
        <v>-102</v>
      </c>
      <c r="H40" s="43">
        <v>0</v>
      </c>
      <c r="I40" s="27">
        <v>-102</v>
      </c>
      <c r="J40" s="43">
        <v>0</v>
      </c>
      <c r="K40" s="43">
        <v>0</v>
      </c>
      <c r="L40" s="29"/>
    </row>
    <row r="41" spans="1:12">
      <c r="A41" s="171" t="s">
        <v>208</v>
      </c>
      <c r="B41" s="29"/>
      <c r="C41" s="27" t="s">
        <v>168</v>
      </c>
      <c r="D41" s="27" t="s">
        <v>168</v>
      </c>
      <c r="E41" s="27" t="s">
        <v>168</v>
      </c>
      <c r="F41" s="29"/>
      <c r="G41" s="27">
        <v>72</v>
      </c>
      <c r="H41" s="43">
        <v>0</v>
      </c>
      <c r="I41" s="27">
        <v>72</v>
      </c>
      <c r="J41" s="43">
        <v>0</v>
      </c>
      <c r="K41" s="43">
        <v>0</v>
      </c>
      <c r="L41" s="29"/>
    </row>
    <row r="42" spans="1:12">
      <c r="A42" s="171" t="s">
        <v>76</v>
      </c>
      <c r="B42" s="42"/>
      <c r="C42" s="27" t="s">
        <v>168</v>
      </c>
      <c r="D42" s="27" t="s">
        <v>168</v>
      </c>
      <c r="E42" s="27" t="s">
        <v>168</v>
      </c>
      <c r="F42" s="42"/>
      <c r="G42" s="27">
        <v>7</v>
      </c>
      <c r="H42" s="43">
        <v>0</v>
      </c>
      <c r="I42" s="43">
        <v>0</v>
      </c>
      <c r="J42" s="43">
        <v>0</v>
      </c>
      <c r="K42" s="27">
        <v>7</v>
      </c>
      <c r="L42" s="42"/>
    </row>
    <row r="43" spans="1:12">
      <c r="A43" s="171" t="s">
        <v>169</v>
      </c>
      <c r="B43" s="42"/>
      <c r="C43" s="27">
        <v>-39</v>
      </c>
      <c r="D43" s="27" t="s">
        <v>168</v>
      </c>
      <c r="E43" s="27">
        <v>-39</v>
      </c>
      <c r="F43" s="42"/>
      <c r="G43" s="27">
        <v>0</v>
      </c>
      <c r="H43" s="43">
        <v>0</v>
      </c>
      <c r="I43" s="43">
        <v>0</v>
      </c>
      <c r="J43" s="43">
        <v>0</v>
      </c>
      <c r="K43" s="27">
        <v>0</v>
      </c>
      <c r="L43" s="42"/>
    </row>
    <row r="44" spans="1:12" s="5" customFormat="1">
      <c r="A44" s="25" t="s">
        <v>40</v>
      </c>
      <c r="B44" s="29"/>
      <c r="C44" s="27">
        <v>-14</v>
      </c>
      <c r="D44" s="27">
        <v>-9</v>
      </c>
      <c r="E44" s="27">
        <v>-5</v>
      </c>
      <c r="F44" s="29"/>
      <c r="G44" s="27">
        <v>-40</v>
      </c>
      <c r="H44" s="43">
        <v>-7</v>
      </c>
      <c r="I44" s="43">
        <v>-12</v>
      </c>
      <c r="J44" s="27">
        <v>-13</v>
      </c>
      <c r="K44" s="27">
        <v>-8</v>
      </c>
      <c r="L44" s="29"/>
    </row>
    <row r="45" spans="1:12" s="5" customFormat="1">
      <c r="A45" s="25" t="s">
        <v>209</v>
      </c>
      <c r="B45" s="29"/>
      <c r="C45" s="43">
        <v>3</v>
      </c>
      <c r="D45" s="43" t="s">
        <v>168</v>
      </c>
      <c r="E45" s="43">
        <v>3</v>
      </c>
      <c r="F45" s="29"/>
      <c r="G45" s="43">
        <v>6</v>
      </c>
      <c r="H45" s="43">
        <v>0</v>
      </c>
      <c r="I45" s="43">
        <v>0</v>
      </c>
      <c r="J45" s="43">
        <v>6</v>
      </c>
      <c r="K45" s="43">
        <v>0</v>
      </c>
      <c r="L45" s="29"/>
    </row>
    <row r="46" spans="1:12" s="5" customFormat="1" ht="15" thickBot="1">
      <c r="A46" s="37" t="s">
        <v>102</v>
      </c>
      <c r="B46" s="29"/>
      <c r="C46" s="38">
        <v>690</v>
      </c>
      <c r="D46" s="38">
        <v>427</v>
      </c>
      <c r="E46" s="38">
        <v>263</v>
      </c>
      <c r="F46" s="29"/>
      <c r="G46" s="38">
        <v>1490</v>
      </c>
      <c r="H46" s="38">
        <v>331</v>
      </c>
      <c r="I46" s="38">
        <v>472</v>
      </c>
      <c r="J46" s="38">
        <v>412</v>
      </c>
      <c r="K46" s="38">
        <v>275</v>
      </c>
      <c r="L46" s="29"/>
    </row>
    <row r="47" spans="1:12">
      <c r="A47" s="25" t="s">
        <v>87</v>
      </c>
      <c r="B47" s="26"/>
      <c r="C47" s="44"/>
      <c r="D47" s="44"/>
      <c r="E47" s="44"/>
      <c r="F47" s="26"/>
      <c r="G47" s="44"/>
      <c r="H47" s="44"/>
      <c r="I47" s="44"/>
      <c r="J47" s="44"/>
      <c r="K47" s="44"/>
      <c r="L47" s="26"/>
    </row>
    <row r="48" spans="1:12" s="5" customFormat="1" ht="14.25">
      <c r="A48" s="25" t="s">
        <v>140</v>
      </c>
      <c r="B48" s="26"/>
      <c r="C48" s="45"/>
      <c r="D48" s="45"/>
      <c r="E48" s="45"/>
      <c r="F48" s="26"/>
      <c r="G48" s="45"/>
      <c r="H48" s="45"/>
      <c r="I48" s="45"/>
      <c r="J48" s="45"/>
      <c r="K48" s="45"/>
      <c r="L48" s="26"/>
    </row>
    <row r="49" spans="1:12" s="5" customFormat="1">
      <c r="A49" s="171" t="s">
        <v>46</v>
      </c>
      <c r="B49" s="26"/>
      <c r="C49" s="239">
        <v>1.3399999999999999</v>
      </c>
      <c r="D49" s="239">
        <v>0.83</v>
      </c>
      <c r="E49" s="239">
        <v>0.51</v>
      </c>
      <c r="F49" s="26"/>
      <c r="G49" s="239">
        <v>2.89</v>
      </c>
      <c r="H49" s="239">
        <v>0.64</v>
      </c>
      <c r="I49" s="239">
        <v>0.92</v>
      </c>
      <c r="J49" s="239">
        <v>0.8</v>
      </c>
      <c r="K49" s="239">
        <v>0.53</v>
      </c>
      <c r="L49" s="26"/>
    </row>
    <row r="50" spans="1:12" s="5" customFormat="1" ht="13.5" thickBot="1">
      <c r="A50" s="172" t="s">
        <v>47</v>
      </c>
      <c r="B50" s="26"/>
      <c r="C50" s="238">
        <v>1.33</v>
      </c>
      <c r="D50" s="238">
        <v>0.83</v>
      </c>
      <c r="E50" s="238">
        <v>0.51</v>
      </c>
      <c r="F50" s="26"/>
      <c r="G50" s="238">
        <v>2.88</v>
      </c>
      <c r="H50" s="238">
        <v>0.64</v>
      </c>
      <c r="I50" s="238">
        <v>0.91</v>
      </c>
      <c r="J50" s="238">
        <v>0.8</v>
      </c>
      <c r="K50" s="238">
        <v>0.53</v>
      </c>
      <c r="L50" s="26"/>
    </row>
    <row r="51" spans="1:12">
      <c r="A51" s="46"/>
      <c r="B51" s="47"/>
      <c r="C51" s="47"/>
      <c r="D51" s="47"/>
      <c r="E51" s="47"/>
      <c r="F51" s="47"/>
      <c r="J51" s="47"/>
      <c r="K51" s="47"/>
      <c r="L51" s="47"/>
    </row>
    <row r="52" spans="1:12" s="49" customFormat="1" ht="21.75" customHeight="1">
      <c r="A52" s="255" t="s">
        <v>202</v>
      </c>
      <c r="B52" s="255"/>
      <c r="C52" s="255"/>
      <c r="D52" s="255"/>
      <c r="E52" s="255"/>
      <c r="F52" s="255"/>
      <c r="G52" s="255"/>
      <c r="H52" s="255"/>
      <c r="I52" s="255"/>
      <c r="J52" s="255"/>
      <c r="K52" s="255"/>
      <c r="L52" s="251"/>
    </row>
    <row r="53" spans="1:12" ht="9.9499999999999993" customHeight="1">
      <c r="A53" s="46"/>
      <c r="B53" s="47"/>
      <c r="C53" s="47"/>
      <c r="D53" s="47"/>
      <c r="E53" s="47"/>
      <c r="F53" s="47"/>
      <c r="J53" s="47"/>
      <c r="K53" s="47"/>
      <c r="L53" s="47"/>
    </row>
  </sheetData>
  <mergeCells count="1">
    <mergeCell ref="A52:K52"/>
  </mergeCells>
  <pageMargins left="0.59055118110236227" right="0.59055118110236227" top="0.59055118110236227" bottom="0.59055118110236227" header="0.27559055118110237" footer="0.39370078740157483"/>
  <pageSetup scale="72" fitToWidth="0" fitToHeight="0" orientation="landscape" useFirstPageNumber="1" r:id="rId1"/>
  <headerFooter scaleWithDoc="0" alignWithMargins="0">
    <oddFooter>&amp;C&amp;6 1&amp;R&amp;6 Rogers Communications Inc.
Supplemental Financial Information -  Second Quarter 2016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zoomScaleNormal="100" zoomScaleSheetLayoutView="75" workbookViewId="0"/>
  </sheetViews>
  <sheetFormatPr defaultColWidth="9.140625" defaultRowHeight="12.75"/>
  <cols>
    <col min="1" max="1" width="61.42578125" style="51" customWidth="1"/>
    <col min="2" max="2" width="3.7109375" style="51" customWidth="1"/>
    <col min="3" max="5" width="15.7109375" style="51" customWidth="1"/>
    <col min="6" max="6" width="3.7109375" style="51" customWidth="1"/>
    <col min="7" max="9" width="15.7109375" style="74" customWidth="1"/>
    <col min="10" max="10" width="15.7109375" style="51" customWidth="1"/>
    <col min="11" max="11" width="15.7109375" style="48" customWidth="1"/>
    <col min="12" max="12" width="3.7109375" style="48" customWidth="1"/>
    <col min="13" max="16384" width="9.140625" style="52"/>
  </cols>
  <sheetData>
    <row r="1" spans="1:12">
      <c r="A1" s="174" t="s">
        <v>88</v>
      </c>
      <c r="B1" s="1"/>
      <c r="C1" s="1"/>
      <c r="D1" s="1"/>
      <c r="E1" s="1"/>
      <c r="F1" s="1"/>
      <c r="G1" s="218"/>
      <c r="H1" s="218"/>
      <c r="I1" s="218"/>
      <c r="J1" s="1"/>
      <c r="K1" s="1"/>
      <c r="L1" s="1"/>
    </row>
    <row r="2" spans="1:12">
      <c r="A2" s="175" t="s">
        <v>103</v>
      </c>
      <c r="B2" s="4"/>
      <c r="C2" s="4"/>
      <c r="D2" s="4"/>
      <c r="E2" s="4"/>
      <c r="F2" s="4"/>
      <c r="G2" s="4"/>
      <c r="H2" s="4"/>
      <c r="I2" s="4"/>
      <c r="J2" s="4"/>
      <c r="K2" s="4"/>
      <c r="L2" s="4"/>
    </row>
    <row r="3" spans="1:12">
      <c r="A3" s="175" t="s">
        <v>94</v>
      </c>
      <c r="B3" s="4"/>
      <c r="C3" s="4"/>
      <c r="D3" s="4"/>
      <c r="E3" s="4"/>
      <c r="F3" s="4"/>
      <c r="G3" s="4"/>
      <c r="H3" s="4"/>
      <c r="I3" s="4"/>
      <c r="J3" s="4"/>
      <c r="K3" s="4"/>
      <c r="L3" s="4"/>
    </row>
    <row r="4" spans="1:12">
      <c r="A4" s="7" t="s">
        <v>87</v>
      </c>
      <c r="B4" s="8"/>
      <c r="C4" s="241">
        <v>2016</v>
      </c>
      <c r="D4" s="8"/>
      <c r="F4" s="8"/>
      <c r="G4" s="9">
        <v>2015</v>
      </c>
      <c r="H4" s="9"/>
      <c r="I4" s="9"/>
      <c r="J4" s="11"/>
      <c r="K4" s="10"/>
      <c r="L4" s="11"/>
    </row>
    <row r="5" spans="1:12" s="51" customFormat="1" ht="13.5" thickBot="1">
      <c r="A5" s="13" t="s">
        <v>201</v>
      </c>
      <c r="B5" s="14"/>
      <c r="C5" s="124" t="s">
        <v>1</v>
      </c>
      <c r="D5" s="124" t="s">
        <v>195</v>
      </c>
      <c r="E5" s="124" t="s">
        <v>167</v>
      </c>
      <c r="F5" s="14"/>
      <c r="G5" s="124" t="s">
        <v>1</v>
      </c>
      <c r="H5" s="124" t="s">
        <v>159</v>
      </c>
      <c r="I5" s="124" t="s">
        <v>143</v>
      </c>
      <c r="J5" s="15" t="s">
        <v>98</v>
      </c>
      <c r="K5" s="15" t="s">
        <v>99</v>
      </c>
      <c r="L5" s="16"/>
    </row>
    <row r="6" spans="1:12">
      <c r="A6" s="54" t="s">
        <v>87</v>
      </c>
      <c r="B6" s="54"/>
      <c r="C6" s="71"/>
      <c r="D6" s="71"/>
      <c r="E6" s="71"/>
      <c r="F6" s="54"/>
      <c r="G6" s="71"/>
      <c r="H6" s="71"/>
      <c r="I6" s="71"/>
      <c r="J6" s="54"/>
      <c r="K6" s="55"/>
      <c r="L6" s="18"/>
    </row>
    <row r="7" spans="1:12">
      <c r="A7" s="3" t="s">
        <v>24</v>
      </c>
      <c r="B7" s="3"/>
      <c r="C7" s="6"/>
      <c r="D7" s="6"/>
      <c r="E7" s="6"/>
      <c r="F7" s="3"/>
      <c r="G7" s="6"/>
      <c r="H7" s="6"/>
      <c r="I7" s="6"/>
      <c r="J7" s="3"/>
      <c r="K7" s="2"/>
      <c r="L7" s="21"/>
    </row>
    <row r="8" spans="1:12">
      <c r="A8" s="56" t="s">
        <v>2</v>
      </c>
      <c r="B8" s="56"/>
      <c r="C8" s="27">
        <v>388</v>
      </c>
      <c r="D8" s="27">
        <v>207</v>
      </c>
      <c r="E8" s="27">
        <v>181</v>
      </c>
      <c r="F8" s="56"/>
      <c r="G8" s="27">
        <v>866</v>
      </c>
      <c r="H8" s="27">
        <v>235</v>
      </c>
      <c r="I8" s="27">
        <v>195</v>
      </c>
      <c r="J8" s="24">
        <v>256</v>
      </c>
      <c r="K8" s="24">
        <v>180</v>
      </c>
      <c r="L8" s="23"/>
    </row>
    <row r="9" spans="1:12">
      <c r="A9" s="56" t="s">
        <v>3</v>
      </c>
      <c r="B9" s="56"/>
      <c r="C9" s="27">
        <v>546</v>
      </c>
      <c r="D9" s="27">
        <v>300</v>
      </c>
      <c r="E9" s="27">
        <v>246</v>
      </c>
      <c r="F9" s="56"/>
      <c r="G9" s="27">
        <v>1030</v>
      </c>
      <c r="H9" s="27">
        <v>308</v>
      </c>
      <c r="I9" s="27">
        <v>244</v>
      </c>
      <c r="J9" s="27">
        <v>254</v>
      </c>
      <c r="K9" s="27">
        <v>224</v>
      </c>
      <c r="L9" s="23"/>
    </row>
    <row r="10" spans="1:12">
      <c r="A10" s="56" t="s">
        <v>4</v>
      </c>
      <c r="B10" s="56"/>
      <c r="C10" s="27">
        <v>76</v>
      </c>
      <c r="D10" s="27">
        <v>38</v>
      </c>
      <c r="E10" s="27">
        <v>38</v>
      </c>
      <c r="F10" s="56"/>
      <c r="G10" s="27">
        <v>187</v>
      </c>
      <c r="H10" s="27">
        <v>65</v>
      </c>
      <c r="I10" s="27">
        <v>41</v>
      </c>
      <c r="J10" s="27">
        <v>48</v>
      </c>
      <c r="K10" s="27">
        <v>33</v>
      </c>
      <c r="L10" s="23"/>
    </row>
    <row r="11" spans="1:12">
      <c r="A11" s="56" t="s">
        <v>11</v>
      </c>
      <c r="B11" s="56"/>
      <c r="C11" s="27">
        <v>31</v>
      </c>
      <c r="D11" s="27">
        <v>13</v>
      </c>
      <c r="E11" s="27">
        <v>18</v>
      </c>
      <c r="F11" s="56"/>
      <c r="G11" s="27">
        <v>60</v>
      </c>
      <c r="H11" s="27">
        <v>28</v>
      </c>
      <c r="I11" s="27">
        <v>12</v>
      </c>
      <c r="J11" s="27">
        <v>11</v>
      </c>
      <c r="K11" s="27">
        <v>9</v>
      </c>
      <c r="L11" s="23"/>
    </row>
    <row r="12" spans="1:12">
      <c r="A12" s="57" t="s">
        <v>12</v>
      </c>
      <c r="B12" s="56"/>
      <c r="C12" s="27">
        <v>158</v>
      </c>
      <c r="D12" s="27">
        <v>89</v>
      </c>
      <c r="E12" s="27">
        <v>69</v>
      </c>
      <c r="F12" s="56"/>
      <c r="G12" s="27">
        <v>297</v>
      </c>
      <c r="H12" s="27">
        <v>137</v>
      </c>
      <c r="I12" s="27">
        <v>79</v>
      </c>
      <c r="J12" s="27">
        <v>52</v>
      </c>
      <c r="K12" s="27">
        <v>29</v>
      </c>
      <c r="L12" s="23"/>
    </row>
    <row r="13" spans="1:12">
      <c r="A13" s="3" t="s">
        <v>210</v>
      </c>
      <c r="B13" s="3"/>
      <c r="C13" s="35">
        <v>1199</v>
      </c>
      <c r="D13" s="35">
        <v>647</v>
      </c>
      <c r="E13" s="35">
        <v>552</v>
      </c>
      <c r="F13" s="3"/>
      <c r="G13" s="35">
        <v>2440</v>
      </c>
      <c r="H13" s="35">
        <v>773</v>
      </c>
      <c r="I13" s="35">
        <v>571</v>
      </c>
      <c r="J13" s="35">
        <v>621</v>
      </c>
      <c r="K13" s="35">
        <v>475</v>
      </c>
      <c r="L13" s="58"/>
    </row>
    <row r="14" spans="1:12">
      <c r="A14" s="59" t="s">
        <v>87</v>
      </c>
      <c r="B14" s="59"/>
      <c r="C14" s="60"/>
      <c r="D14" s="60"/>
      <c r="E14" s="60"/>
      <c r="F14" s="59"/>
      <c r="G14" s="60"/>
      <c r="H14" s="60"/>
      <c r="I14" s="60"/>
      <c r="J14" s="60"/>
      <c r="K14" s="60"/>
      <c r="L14" s="23"/>
    </row>
    <row r="15" spans="1:12" ht="14.25">
      <c r="A15" s="3" t="s">
        <v>104</v>
      </c>
      <c r="B15" s="3"/>
      <c r="C15" s="60"/>
      <c r="D15" s="60"/>
      <c r="E15" s="60"/>
      <c r="F15" s="3"/>
      <c r="G15" s="60"/>
      <c r="H15" s="60"/>
      <c r="I15" s="60"/>
      <c r="J15" s="60"/>
      <c r="K15" s="60"/>
      <c r="L15" s="21"/>
    </row>
    <row r="16" spans="1:12">
      <c r="A16" s="56" t="s">
        <v>2</v>
      </c>
      <c r="B16" s="56"/>
      <c r="C16" s="61">
        <v>0.11</v>
      </c>
      <c r="D16" s="61">
        <v>0.11600000000000001</v>
      </c>
      <c r="E16" s="61">
        <v>0.104</v>
      </c>
      <c r="F16" s="56"/>
      <c r="G16" s="61">
        <v>0.125</v>
      </c>
      <c r="H16" s="61">
        <v>0.13500000000000001</v>
      </c>
      <c r="I16" s="61">
        <v>0.11</v>
      </c>
      <c r="J16" s="61">
        <v>0.15</v>
      </c>
      <c r="K16" s="61">
        <v>0.108</v>
      </c>
      <c r="L16" s="23"/>
    </row>
    <row r="17" spans="1:12">
      <c r="A17" s="56" t="s">
        <v>3</v>
      </c>
      <c r="B17" s="56"/>
      <c r="C17" s="61">
        <v>0.316</v>
      </c>
      <c r="D17" s="61">
        <v>0.34499999999999997</v>
      </c>
      <c r="E17" s="61">
        <v>0.28699999999999998</v>
      </c>
      <c r="F17" s="56"/>
      <c r="G17" s="61">
        <v>0.29699999999999999</v>
      </c>
      <c r="H17" s="61">
        <v>0.36</v>
      </c>
      <c r="I17" s="61">
        <v>0.28000000000000003</v>
      </c>
      <c r="J17" s="61">
        <v>0.29199999999999998</v>
      </c>
      <c r="K17" s="61">
        <v>0.25700000000000001</v>
      </c>
      <c r="L17" s="23"/>
    </row>
    <row r="18" spans="1:12">
      <c r="A18" s="56" t="s">
        <v>4</v>
      </c>
      <c r="B18" s="56"/>
      <c r="C18" s="61">
        <v>0.39400000000000002</v>
      </c>
      <c r="D18" s="61">
        <v>0.39200000000000002</v>
      </c>
      <c r="E18" s="61">
        <v>0.39600000000000002</v>
      </c>
      <c r="F18" s="56"/>
      <c r="G18" s="61">
        <v>0.496</v>
      </c>
      <c r="H18" s="61">
        <v>0.68400000000000005</v>
      </c>
      <c r="I18" s="61">
        <v>0.436</v>
      </c>
      <c r="J18" s="61">
        <v>0.51100000000000001</v>
      </c>
      <c r="K18" s="61">
        <v>0.35099999999999998</v>
      </c>
      <c r="L18" s="23"/>
    </row>
    <row r="19" spans="1:12">
      <c r="A19" s="56" t="s">
        <v>11</v>
      </c>
      <c r="B19" s="56"/>
      <c r="C19" s="61">
        <v>2.9000000000000001E-2</v>
      </c>
      <c r="D19" s="61">
        <v>2.1000000000000001E-2</v>
      </c>
      <c r="E19" s="61">
        <v>0.04</v>
      </c>
      <c r="F19" s="56"/>
      <c r="G19" s="61">
        <v>2.9000000000000001E-2</v>
      </c>
      <c r="H19" s="61">
        <v>0.05</v>
      </c>
      <c r="I19" s="61">
        <v>2.5000000000000001E-2</v>
      </c>
      <c r="J19" s="61">
        <v>1.9E-2</v>
      </c>
      <c r="K19" s="61">
        <v>1.9E-2</v>
      </c>
      <c r="L19" s="23"/>
    </row>
    <row r="20" spans="1:12">
      <c r="A20" s="56" t="s">
        <v>16</v>
      </c>
      <c r="B20" s="56"/>
      <c r="C20" s="61">
        <v>0.17899999999999999</v>
      </c>
      <c r="D20" s="61">
        <v>0.187</v>
      </c>
      <c r="E20" s="61">
        <v>0.17</v>
      </c>
      <c r="F20" s="56"/>
      <c r="G20" s="61">
        <v>0.182</v>
      </c>
      <c r="H20" s="61">
        <v>0.224</v>
      </c>
      <c r="I20" s="61">
        <v>0.16900000000000001</v>
      </c>
      <c r="J20" s="61">
        <v>0.182</v>
      </c>
      <c r="K20" s="61">
        <v>0.15</v>
      </c>
      <c r="L20" s="23"/>
    </row>
    <row r="21" spans="1:12">
      <c r="A21" s="59" t="s">
        <v>87</v>
      </c>
      <c r="B21" s="59"/>
      <c r="C21" s="61"/>
      <c r="D21" s="61"/>
      <c r="E21" s="61"/>
      <c r="F21" s="59"/>
      <c r="G21" s="61"/>
      <c r="H21" s="61"/>
      <c r="I21" s="61"/>
      <c r="J21" s="61"/>
      <c r="K21" s="61"/>
      <c r="L21" s="58"/>
    </row>
    <row r="22" spans="1:12" ht="14.25">
      <c r="A22" s="3" t="s">
        <v>105</v>
      </c>
      <c r="B22" s="3"/>
      <c r="C22" s="27">
        <v>2448</v>
      </c>
      <c r="D22" s="27">
        <v>1347</v>
      </c>
      <c r="E22" s="27">
        <v>1101</v>
      </c>
      <c r="F22" s="3"/>
      <c r="G22" s="27">
        <v>5032</v>
      </c>
      <c r="H22" s="27">
        <v>1226</v>
      </c>
      <c r="I22" s="27">
        <v>1345</v>
      </c>
      <c r="J22" s="27">
        <v>1337</v>
      </c>
      <c r="K22" s="27">
        <v>1124</v>
      </c>
      <c r="L22" s="23"/>
    </row>
    <row r="23" spans="1:12">
      <c r="A23" s="25" t="s">
        <v>145</v>
      </c>
      <c r="B23" s="3"/>
      <c r="C23" s="27"/>
      <c r="D23" s="27"/>
      <c r="E23" s="27"/>
      <c r="F23" s="3"/>
      <c r="G23" s="27"/>
      <c r="H23" s="27"/>
      <c r="I23" s="27"/>
      <c r="J23" s="27"/>
      <c r="K23" s="27"/>
      <c r="L23" s="23"/>
    </row>
    <row r="24" spans="1:12">
      <c r="A24" s="77" t="s">
        <v>24</v>
      </c>
      <c r="B24" s="77"/>
      <c r="C24" s="27">
        <v>1199</v>
      </c>
      <c r="D24" s="27">
        <v>647</v>
      </c>
      <c r="E24" s="27">
        <v>552</v>
      </c>
      <c r="F24" s="77"/>
      <c r="G24" s="27">
        <v>2440</v>
      </c>
      <c r="H24" s="27">
        <v>773</v>
      </c>
      <c r="I24" s="27">
        <v>571</v>
      </c>
      <c r="J24" s="27">
        <v>621</v>
      </c>
      <c r="K24" s="27">
        <v>475</v>
      </c>
      <c r="L24" s="27"/>
    </row>
    <row r="25" spans="1:12">
      <c r="A25" s="77" t="s">
        <v>211</v>
      </c>
      <c r="B25" s="77"/>
      <c r="C25" s="27">
        <v>379</v>
      </c>
      <c r="D25" s="27">
        <v>187</v>
      </c>
      <c r="E25" s="27">
        <v>192</v>
      </c>
      <c r="F25" s="77"/>
      <c r="G25" s="27">
        <v>732</v>
      </c>
      <c r="H25" s="27">
        <v>185</v>
      </c>
      <c r="I25" s="27">
        <v>180</v>
      </c>
      <c r="J25" s="27">
        <v>179</v>
      </c>
      <c r="K25" s="27">
        <v>188</v>
      </c>
      <c r="L25" s="27"/>
    </row>
    <row r="26" spans="1:12">
      <c r="A26" s="208" t="s">
        <v>150</v>
      </c>
      <c r="B26" s="77"/>
      <c r="C26" s="27">
        <v>155</v>
      </c>
      <c r="D26" s="27">
        <v>18</v>
      </c>
      <c r="E26" s="27">
        <v>137</v>
      </c>
      <c r="F26" s="77"/>
      <c r="G26" s="27">
        <v>184</v>
      </c>
      <c r="H26" s="27">
        <v>-6</v>
      </c>
      <c r="I26" s="27">
        <v>-66</v>
      </c>
      <c r="J26" s="27">
        <v>61</v>
      </c>
      <c r="K26" s="27">
        <v>195</v>
      </c>
      <c r="L26" s="27"/>
    </row>
    <row r="27" spans="1:12" ht="15" thickBot="1">
      <c r="A27" s="37" t="s">
        <v>106</v>
      </c>
      <c r="B27" s="29"/>
      <c r="C27" s="38">
        <v>715</v>
      </c>
      <c r="D27" s="38">
        <v>495</v>
      </c>
      <c r="E27" s="38">
        <v>220</v>
      </c>
      <c r="F27" s="29"/>
      <c r="G27" s="38">
        <v>1676</v>
      </c>
      <c r="H27" s="38">
        <v>274</v>
      </c>
      <c r="I27" s="38">
        <v>660</v>
      </c>
      <c r="J27" s="38">
        <v>476</v>
      </c>
      <c r="K27" s="38">
        <v>266</v>
      </c>
      <c r="L27" s="33"/>
    </row>
    <row r="28" spans="1:12">
      <c r="A28" s="59" t="s">
        <v>87</v>
      </c>
      <c r="B28" s="59"/>
      <c r="C28" s="6"/>
      <c r="D28" s="6"/>
      <c r="E28" s="6"/>
      <c r="F28" s="59"/>
      <c r="G28" s="6"/>
      <c r="H28" s="6"/>
      <c r="I28" s="6"/>
      <c r="J28" s="6"/>
      <c r="K28" s="62"/>
      <c r="L28" s="21"/>
    </row>
    <row r="29" spans="1:12">
      <c r="A29" s="3" t="s">
        <v>84</v>
      </c>
      <c r="B29" s="16"/>
      <c r="C29" s="27">
        <v>494</v>
      </c>
      <c r="D29" s="27">
        <v>247</v>
      </c>
      <c r="E29" s="27">
        <v>247</v>
      </c>
      <c r="F29" s="16"/>
      <c r="G29" s="27">
        <v>988</v>
      </c>
      <c r="H29" s="27">
        <v>247</v>
      </c>
      <c r="I29" s="27">
        <v>247</v>
      </c>
      <c r="J29" s="27">
        <v>247</v>
      </c>
      <c r="K29" s="27">
        <v>247</v>
      </c>
      <c r="L29" s="21"/>
    </row>
    <row r="30" spans="1:12" ht="13.5" thickBot="1">
      <c r="A30" s="63" t="s">
        <v>107</v>
      </c>
      <c r="B30" s="16"/>
      <c r="C30" s="238">
        <v>0.96</v>
      </c>
      <c r="D30" s="238">
        <v>0.48</v>
      </c>
      <c r="E30" s="238">
        <v>0.48</v>
      </c>
      <c r="F30" s="16"/>
      <c r="G30" s="238">
        <v>1.92</v>
      </c>
      <c r="H30" s="238">
        <v>0.48</v>
      </c>
      <c r="I30" s="238">
        <v>0.48</v>
      </c>
      <c r="J30" s="238">
        <v>0.48</v>
      </c>
      <c r="K30" s="238">
        <v>0.48</v>
      </c>
      <c r="L30" s="21"/>
    </row>
    <row r="31" spans="1:12" ht="12" customHeight="1">
      <c r="K31" s="21"/>
      <c r="L31" s="21"/>
    </row>
    <row r="32" spans="1:12" ht="33" customHeight="1">
      <c r="A32" s="256" t="s">
        <v>203</v>
      </c>
      <c r="B32" s="256"/>
      <c r="C32" s="256"/>
      <c r="D32" s="256"/>
      <c r="E32" s="256"/>
      <c r="F32" s="256"/>
      <c r="G32" s="256"/>
      <c r="H32" s="256"/>
      <c r="I32" s="256"/>
      <c r="J32" s="256"/>
      <c r="K32" s="256"/>
      <c r="L32" s="252"/>
    </row>
    <row r="33" spans="7:12" ht="9.9499999999999993" customHeight="1">
      <c r="K33" s="167"/>
      <c r="L33" s="167"/>
    </row>
    <row r="34" spans="7:12" ht="12" customHeight="1">
      <c r="G34" s="206"/>
      <c r="H34" s="206"/>
      <c r="I34" s="206"/>
      <c r="J34"/>
      <c r="K34"/>
      <c r="L34" s="21"/>
    </row>
    <row r="35" spans="7:12" ht="12" customHeight="1">
      <c r="G35" s="206"/>
      <c r="H35" s="206"/>
      <c r="I35" s="206"/>
      <c r="J35"/>
      <c r="K35" s="215"/>
      <c r="L35" s="21"/>
    </row>
    <row r="36" spans="7:12" ht="12" customHeight="1">
      <c r="G36" s="219"/>
      <c r="H36" s="219"/>
      <c r="I36" s="219"/>
      <c r="J36" s="173"/>
      <c r="K36" s="216"/>
      <c r="L36" s="173"/>
    </row>
    <row r="37" spans="7:12" ht="12" customHeight="1">
      <c r="G37" s="219"/>
      <c r="H37" s="219"/>
      <c r="I37" s="219"/>
      <c r="J37" s="173"/>
      <c r="K37" s="173"/>
      <c r="L37" s="173"/>
    </row>
    <row r="38" spans="7:12" ht="12" customHeight="1">
      <c r="G38" s="219"/>
      <c r="H38" s="219"/>
      <c r="I38" s="219"/>
      <c r="J38" s="173"/>
      <c r="K38" s="173"/>
      <c r="L38" s="173"/>
    </row>
    <row r="39" spans="7:12">
      <c r="G39" s="219"/>
      <c r="H39" s="219"/>
      <c r="I39" s="219"/>
      <c r="J39" s="173"/>
      <c r="K39" s="173"/>
      <c r="L39" s="173"/>
    </row>
    <row r="40" spans="7:12">
      <c r="G40" s="219"/>
      <c r="H40" s="219"/>
      <c r="I40" s="219"/>
      <c r="J40" s="173"/>
      <c r="K40" s="173"/>
      <c r="L40" s="173"/>
    </row>
    <row r="41" spans="7:12">
      <c r="K41" s="58"/>
      <c r="L41" s="58"/>
    </row>
    <row r="42" spans="7:12">
      <c r="K42" s="26"/>
      <c r="L42" s="26"/>
    </row>
    <row r="43" spans="7:12">
      <c r="K43" s="26"/>
      <c r="L43" s="26"/>
    </row>
    <row r="44" spans="7:12">
      <c r="K44" s="26"/>
      <c r="L44" s="26"/>
    </row>
    <row r="45" spans="7:12">
      <c r="K45" s="26"/>
      <c r="L45" s="26"/>
    </row>
    <row r="47" spans="7:12">
      <c r="K47" s="51"/>
      <c r="L47" s="51"/>
    </row>
  </sheetData>
  <mergeCells count="1">
    <mergeCell ref="A32:K32"/>
  </mergeCells>
  <pageMargins left="0.59055118110236227" right="0.59055118110236227" top="0.59055118110236227" bottom="0.59055118110236227" header="0.27559055118110237" footer="0.39370078740157483"/>
  <pageSetup scale="72" fitToWidth="0" fitToHeight="0" orientation="landscape" useFirstPageNumber="1" r:id="rId1"/>
  <headerFooter scaleWithDoc="0" alignWithMargins="0">
    <oddFooter>&amp;C&amp;6 2&amp;R&amp;6 Rogers Communications Inc.
Supplemental Financial Information -  Second Quarter 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zoomScaleNormal="100" zoomScaleSheetLayoutView="75" workbookViewId="0"/>
  </sheetViews>
  <sheetFormatPr defaultColWidth="9.140625" defaultRowHeight="12.75"/>
  <cols>
    <col min="1" max="1" width="60.7109375" style="51" customWidth="1"/>
    <col min="2" max="2" width="3.7109375" style="51" customWidth="1"/>
    <col min="3" max="5" width="15.7109375" style="51" customWidth="1"/>
    <col min="6" max="6" width="3.7109375" style="51" customWidth="1"/>
    <col min="7" max="9" width="15.7109375" style="74" customWidth="1"/>
    <col min="10" max="10" width="15.7109375" style="51" customWidth="1"/>
    <col min="11" max="11" width="15.7109375" style="48" customWidth="1"/>
    <col min="12" max="12" width="3.7109375" style="48" customWidth="1"/>
    <col min="13" max="16384" width="9.140625" style="52"/>
  </cols>
  <sheetData>
    <row r="1" spans="1:12" s="65" customFormat="1">
      <c r="A1" s="174" t="s">
        <v>88</v>
      </c>
      <c r="B1" s="1"/>
      <c r="C1" s="1"/>
      <c r="D1" s="1"/>
      <c r="E1" s="1"/>
      <c r="F1" s="1"/>
      <c r="G1" s="218"/>
      <c r="H1" s="218"/>
      <c r="I1" s="218"/>
      <c r="J1" s="1"/>
      <c r="K1" s="1"/>
      <c r="L1" s="1"/>
    </row>
    <row r="2" spans="1:12" s="65" customFormat="1">
      <c r="A2" s="174" t="s">
        <v>45</v>
      </c>
      <c r="B2" s="4"/>
      <c r="C2" s="4"/>
      <c r="D2" s="4"/>
      <c r="E2" s="4"/>
      <c r="F2" s="4"/>
      <c r="G2" s="4"/>
      <c r="H2" s="4"/>
      <c r="I2" s="4"/>
      <c r="J2" s="4"/>
      <c r="K2" s="4"/>
      <c r="L2" s="4"/>
    </row>
    <row r="3" spans="1:12" s="65" customFormat="1">
      <c r="A3" s="174" t="s">
        <v>94</v>
      </c>
      <c r="B3" s="4"/>
      <c r="C3" s="4"/>
      <c r="D3" s="4"/>
      <c r="E3" s="4"/>
      <c r="F3" s="4"/>
      <c r="G3" s="4"/>
      <c r="H3" s="4"/>
      <c r="I3" s="4"/>
      <c r="J3" s="4"/>
      <c r="K3" s="4"/>
      <c r="L3" s="4"/>
    </row>
    <row r="4" spans="1:12">
      <c r="A4" s="7" t="s">
        <v>87</v>
      </c>
      <c r="B4" s="8"/>
      <c r="C4" s="241">
        <v>2016</v>
      </c>
      <c r="D4" s="8"/>
      <c r="F4" s="8"/>
      <c r="G4" s="9">
        <v>2015</v>
      </c>
      <c r="H4" s="9"/>
      <c r="I4" s="9"/>
      <c r="J4" s="11"/>
      <c r="K4" s="10"/>
      <c r="L4" s="11"/>
    </row>
    <row r="5" spans="1:12" s="51" customFormat="1" ht="13.5" thickBot="1">
      <c r="A5" s="13" t="s">
        <v>23</v>
      </c>
      <c r="B5" s="14"/>
      <c r="C5" s="124" t="s">
        <v>1</v>
      </c>
      <c r="D5" s="124" t="s">
        <v>195</v>
      </c>
      <c r="E5" s="124" t="s">
        <v>167</v>
      </c>
      <c r="F5" s="14"/>
      <c r="G5" s="124" t="s">
        <v>1</v>
      </c>
      <c r="H5" s="124" t="s">
        <v>159</v>
      </c>
      <c r="I5" s="124" t="s">
        <v>143</v>
      </c>
      <c r="J5" s="15" t="s">
        <v>98</v>
      </c>
      <c r="K5" s="15" t="s">
        <v>99</v>
      </c>
      <c r="L5" s="16"/>
    </row>
    <row r="6" spans="1:12" s="51" customFormat="1">
      <c r="A6" s="53" t="s">
        <v>87</v>
      </c>
      <c r="B6" s="53"/>
      <c r="C6" s="8"/>
      <c r="D6" s="8"/>
      <c r="E6" s="8"/>
      <c r="F6" s="53"/>
      <c r="G6" s="8"/>
      <c r="H6" s="8"/>
      <c r="I6" s="8"/>
      <c r="J6" s="53"/>
      <c r="K6" s="19"/>
      <c r="L6" s="18"/>
    </row>
    <row r="7" spans="1:12">
      <c r="A7" s="66" t="s">
        <v>18</v>
      </c>
      <c r="B7" s="54"/>
      <c r="C7" s="183">
        <v>1719</v>
      </c>
      <c r="D7" s="183">
        <v>1121</v>
      </c>
      <c r="E7" s="183">
        <v>598</v>
      </c>
      <c r="F7" s="54"/>
      <c r="G7" s="183">
        <v>3747</v>
      </c>
      <c r="H7" s="183">
        <v>950</v>
      </c>
      <c r="I7" s="183">
        <v>1456</v>
      </c>
      <c r="J7" s="67">
        <v>1114</v>
      </c>
      <c r="K7" s="67">
        <v>227</v>
      </c>
      <c r="L7" s="21"/>
    </row>
    <row r="8" spans="1:12">
      <c r="A8" s="66" t="s">
        <v>39</v>
      </c>
      <c r="B8" s="54"/>
      <c r="C8" s="72"/>
      <c r="D8" s="72"/>
      <c r="E8" s="72"/>
      <c r="F8" s="54"/>
      <c r="G8" s="72"/>
      <c r="H8" s="72"/>
      <c r="I8" s="72"/>
      <c r="J8" s="69"/>
      <c r="K8" s="69"/>
      <c r="L8" s="23"/>
    </row>
    <row r="9" spans="1:12">
      <c r="A9" s="170" t="s">
        <v>24</v>
      </c>
      <c r="B9" s="71"/>
      <c r="C9" s="72">
        <v>-1199</v>
      </c>
      <c r="D9" s="72">
        <v>-647</v>
      </c>
      <c r="E9" s="72">
        <v>-552</v>
      </c>
      <c r="F9" s="71"/>
      <c r="G9" s="72">
        <v>-2440</v>
      </c>
      <c r="H9" s="72">
        <v>-773</v>
      </c>
      <c r="I9" s="72">
        <v>-571</v>
      </c>
      <c r="J9" s="72">
        <v>-621</v>
      </c>
      <c r="K9" s="72">
        <v>-475</v>
      </c>
      <c r="L9" s="26"/>
    </row>
    <row r="10" spans="1:12">
      <c r="A10" s="170" t="s">
        <v>211</v>
      </c>
      <c r="B10" s="71"/>
      <c r="C10" s="72">
        <v>-379</v>
      </c>
      <c r="D10" s="72">
        <v>-187</v>
      </c>
      <c r="E10" s="72">
        <v>-192</v>
      </c>
      <c r="F10" s="71"/>
      <c r="G10" s="72">
        <v>-732</v>
      </c>
      <c r="H10" s="72">
        <v>-185</v>
      </c>
      <c r="I10" s="72">
        <v>-180</v>
      </c>
      <c r="J10" s="72">
        <v>-179</v>
      </c>
      <c r="K10" s="72">
        <v>-188</v>
      </c>
      <c r="L10" s="26"/>
    </row>
    <row r="11" spans="1:12">
      <c r="A11" s="170" t="s">
        <v>138</v>
      </c>
      <c r="B11" s="71"/>
      <c r="C11" s="72">
        <v>71</v>
      </c>
      <c r="D11" s="72">
        <v>27</v>
      </c>
      <c r="E11" s="72">
        <v>44</v>
      </c>
      <c r="F11" s="71"/>
      <c r="G11" s="72">
        <v>111</v>
      </c>
      <c r="H11" s="72">
        <v>23</v>
      </c>
      <c r="I11" s="72">
        <v>37</v>
      </c>
      <c r="J11" s="72">
        <v>42</v>
      </c>
      <c r="K11" s="72">
        <v>9</v>
      </c>
      <c r="L11" s="26"/>
    </row>
    <row r="12" spans="1:12">
      <c r="A12" s="170" t="s">
        <v>65</v>
      </c>
      <c r="B12" s="71"/>
      <c r="C12" s="72">
        <v>392</v>
      </c>
      <c r="D12" s="72">
        <v>154</v>
      </c>
      <c r="E12" s="72">
        <v>238</v>
      </c>
      <c r="F12" s="71"/>
      <c r="G12" s="72">
        <v>771</v>
      </c>
      <c r="H12" s="72">
        <v>133</v>
      </c>
      <c r="I12" s="72">
        <v>234</v>
      </c>
      <c r="J12" s="72">
        <v>141</v>
      </c>
      <c r="K12" s="72">
        <v>263</v>
      </c>
      <c r="L12" s="26"/>
    </row>
    <row r="13" spans="1:12">
      <c r="A13" s="170" t="s">
        <v>80</v>
      </c>
      <c r="B13" s="71"/>
      <c r="C13" s="72">
        <v>85</v>
      </c>
      <c r="D13" s="72">
        <v>-35</v>
      </c>
      <c r="E13" s="72">
        <v>120</v>
      </c>
      <c r="F13" s="71"/>
      <c r="G13" s="72">
        <v>302</v>
      </c>
      <c r="H13" s="72">
        <v>187</v>
      </c>
      <c r="I13" s="72">
        <v>-279</v>
      </c>
      <c r="J13" s="72">
        <v>44</v>
      </c>
      <c r="K13" s="72">
        <v>350</v>
      </c>
      <c r="L13" s="4"/>
    </row>
    <row r="14" spans="1:12">
      <c r="A14" s="225" t="s">
        <v>81</v>
      </c>
      <c r="B14" s="71"/>
      <c r="C14" s="76">
        <v>26</v>
      </c>
      <c r="D14" s="76">
        <v>62</v>
      </c>
      <c r="E14" s="76">
        <v>-36</v>
      </c>
      <c r="F14" s="71"/>
      <c r="G14" s="76">
        <v>-83</v>
      </c>
      <c r="H14" s="76">
        <v>-61</v>
      </c>
      <c r="I14" s="76">
        <v>-37</v>
      </c>
      <c r="J14" s="76">
        <v>-65</v>
      </c>
      <c r="K14" s="76">
        <v>80</v>
      </c>
      <c r="L14" s="26"/>
    </row>
    <row r="15" spans="1:12">
      <c r="A15" s="226"/>
      <c r="B15" s="71"/>
      <c r="C15" s="228"/>
      <c r="D15" s="228"/>
      <c r="E15" s="228"/>
      <c r="F15" s="71"/>
      <c r="G15" s="228"/>
      <c r="H15" s="228"/>
      <c r="I15" s="228"/>
      <c r="J15" s="228"/>
      <c r="K15" s="228"/>
      <c r="L15" s="26"/>
    </row>
    <row r="16" spans="1:12" ht="15" thickBot="1">
      <c r="A16" s="119" t="s">
        <v>108</v>
      </c>
      <c r="B16" s="70"/>
      <c r="C16" s="227">
        <v>715</v>
      </c>
      <c r="D16" s="227">
        <v>495</v>
      </c>
      <c r="E16" s="227">
        <v>220</v>
      </c>
      <c r="F16" s="70"/>
      <c r="G16" s="227">
        <v>1676</v>
      </c>
      <c r="H16" s="227">
        <v>274</v>
      </c>
      <c r="I16" s="227">
        <v>660</v>
      </c>
      <c r="J16" s="227">
        <v>476</v>
      </c>
      <c r="K16" s="227">
        <v>266</v>
      </c>
      <c r="L16" s="29"/>
    </row>
    <row r="17" spans="1:12">
      <c r="A17" s="74"/>
      <c r="B17" s="74"/>
      <c r="C17" s="74"/>
      <c r="D17" s="74"/>
      <c r="E17" s="74"/>
      <c r="F17" s="74"/>
      <c r="J17" s="74"/>
      <c r="K17" s="26"/>
      <c r="L17" s="26"/>
    </row>
    <row r="18" spans="1:12" ht="21" customHeight="1">
      <c r="A18" s="255" t="s">
        <v>153</v>
      </c>
      <c r="B18" s="255"/>
      <c r="C18" s="255"/>
      <c r="D18" s="255"/>
      <c r="E18" s="255"/>
      <c r="F18" s="255"/>
      <c r="G18" s="255"/>
      <c r="H18" s="255"/>
      <c r="I18" s="255"/>
      <c r="J18" s="255"/>
      <c r="K18" s="255"/>
      <c r="L18" s="251"/>
    </row>
    <row r="19" spans="1:12" ht="9.9499999999999993" customHeight="1">
      <c r="A19" s="74"/>
      <c r="B19" s="74"/>
      <c r="C19" s="74"/>
      <c r="D19" s="74"/>
      <c r="E19" s="74"/>
      <c r="F19" s="74"/>
      <c r="J19" s="74"/>
      <c r="K19" s="26"/>
      <c r="L19" s="26"/>
    </row>
    <row r="20" spans="1:12">
      <c r="A20" s="74"/>
      <c r="B20" s="74"/>
      <c r="C20" s="74"/>
      <c r="D20" s="74"/>
      <c r="E20" s="74"/>
      <c r="F20" s="74"/>
      <c r="J20" s="74"/>
      <c r="K20" s="26"/>
      <c r="L20" s="26"/>
    </row>
    <row r="21" spans="1:12">
      <c r="K21" s="23"/>
      <c r="L21" s="23"/>
    </row>
    <row r="22" spans="1:12">
      <c r="K22" s="58"/>
      <c r="L22" s="58"/>
    </row>
    <row r="23" spans="1:12">
      <c r="K23" s="23"/>
      <c r="L23" s="23"/>
    </row>
    <row r="24" spans="1:12">
      <c r="K24" s="21"/>
      <c r="L24" s="21"/>
    </row>
    <row r="25" spans="1:12">
      <c r="K25" s="21"/>
      <c r="L25" s="21"/>
    </row>
    <row r="26" spans="1:12">
      <c r="K26" s="21"/>
      <c r="L26" s="21"/>
    </row>
    <row r="27" spans="1:12">
      <c r="K27" s="21"/>
      <c r="L27" s="21"/>
    </row>
    <row r="28" spans="1:12">
      <c r="K28" s="21"/>
      <c r="L28" s="21"/>
    </row>
    <row r="29" spans="1:12">
      <c r="K29" s="21"/>
      <c r="L29" s="21"/>
    </row>
    <row r="30" spans="1:12">
      <c r="K30" s="21"/>
      <c r="L30" s="21"/>
    </row>
    <row r="31" spans="1:12">
      <c r="K31" s="23"/>
      <c r="L31" s="23"/>
    </row>
    <row r="32" spans="1:12">
      <c r="K32" s="21"/>
      <c r="L32" s="21"/>
    </row>
    <row r="33" spans="7:12" s="52" customFormat="1">
      <c r="G33" s="75"/>
      <c r="H33" s="75"/>
      <c r="K33" s="21"/>
      <c r="L33" s="21"/>
    </row>
    <row r="34" spans="7:12" s="52" customFormat="1">
      <c r="G34" s="75"/>
      <c r="H34" s="75"/>
      <c r="K34" s="21"/>
      <c r="L34" s="21"/>
    </row>
    <row r="35" spans="7:12" s="52" customFormat="1">
      <c r="G35" s="75"/>
      <c r="H35" s="75"/>
      <c r="K35" s="51"/>
      <c r="L35" s="51"/>
    </row>
    <row r="36" spans="7:12" s="52" customFormat="1">
      <c r="G36" s="75"/>
      <c r="H36" s="75"/>
      <c r="K36" s="64"/>
      <c r="L36" s="64"/>
    </row>
    <row r="37" spans="7:12" s="52" customFormat="1">
      <c r="G37" s="75"/>
      <c r="H37" s="75"/>
      <c r="K37" s="21"/>
      <c r="L37" s="21"/>
    </row>
    <row r="38" spans="7:12" s="52" customFormat="1">
      <c r="G38" s="75"/>
      <c r="H38" s="75"/>
      <c r="K38" s="21"/>
      <c r="L38" s="21"/>
    </row>
    <row r="39" spans="7:12" s="52" customFormat="1">
      <c r="G39" s="75"/>
      <c r="H39" s="75"/>
      <c r="K39" s="21"/>
      <c r="L39" s="21"/>
    </row>
    <row r="40" spans="7:12" s="52" customFormat="1">
      <c r="G40" s="75"/>
      <c r="H40" s="75"/>
      <c r="K40" s="64"/>
      <c r="L40" s="64"/>
    </row>
    <row r="41" spans="7:12" s="52" customFormat="1">
      <c r="G41" s="75"/>
      <c r="H41" s="75"/>
      <c r="K41" s="64"/>
      <c r="L41" s="64"/>
    </row>
    <row r="42" spans="7:12" s="52" customFormat="1">
      <c r="G42" s="75"/>
      <c r="H42" s="75"/>
      <c r="K42" s="21"/>
      <c r="L42" s="21"/>
    </row>
    <row r="43" spans="7:12" s="52" customFormat="1">
      <c r="G43" s="75"/>
      <c r="H43" s="75"/>
      <c r="K43" s="21"/>
      <c r="L43" s="21"/>
    </row>
    <row r="44" spans="7:12" s="52" customFormat="1">
      <c r="G44" s="75"/>
      <c r="H44" s="75"/>
      <c r="K44" s="58"/>
      <c r="L44" s="58"/>
    </row>
    <row r="45" spans="7:12" s="52" customFormat="1">
      <c r="G45" s="75"/>
      <c r="H45" s="75"/>
      <c r="K45" s="26"/>
      <c r="L45" s="26"/>
    </row>
    <row r="46" spans="7:12" s="52" customFormat="1">
      <c r="G46" s="75"/>
      <c r="H46" s="75"/>
      <c r="K46" s="26"/>
      <c r="L46" s="26"/>
    </row>
    <row r="47" spans="7:12" s="52" customFormat="1">
      <c r="G47" s="75"/>
      <c r="H47" s="75"/>
      <c r="K47" s="26"/>
      <c r="L47" s="26"/>
    </row>
    <row r="48" spans="7:12" s="52" customFormat="1">
      <c r="G48" s="75"/>
      <c r="H48" s="75"/>
      <c r="K48" s="26"/>
      <c r="L48" s="26"/>
    </row>
    <row r="50" spans="7:12" s="52" customFormat="1">
      <c r="G50" s="75"/>
      <c r="H50" s="75"/>
      <c r="K50" s="51"/>
      <c r="L50" s="51"/>
    </row>
  </sheetData>
  <mergeCells count="1">
    <mergeCell ref="A18:K18"/>
  </mergeCells>
  <pageMargins left="0.59055118110236227" right="0.59055118110236227" top="0.59055118110236227" bottom="0.59055118110236227" header="0.27559055118110237" footer="0.39370078740157483"/>
  <pageSetup scale="72" fitToWidth="0" fitToHeight="0" orientation="landscape" useFirstPageNumber="1" r:id="rId1"/>
  <headerFooter scaleWithDoc="0" alignWithMargins="0">
    <oddFooter>&amp;C&amp;6 3&amp;R&amp;6 Rogers Communications Inc.
Supplemental Financial Information -  Second Quarter 2016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zoomScaleNormal="100" zoomScaleSheetLayoutView="75" workbookViewId="0"/>
  </sheetViews>
  <sheetFormatPr defaultColWidth="9.140625" defaultRowHeight="12.75"/>
  <cols>
    <col min="1" max="1" width="60.7109375" style="51" customWidth="1"/>
    <col min="2" max="2" width="3.7109375" style="51" customWidth="1"/>
    <col min="3" max="4" width="15.7109375" style="51" customWidth="1"/>
    <col min="5" max="5" width="3.7109375" style="51" customWidth="1"/>
    <col min="6" max="7" width="15.7109375" style="74" customWidth="1"/>
    <col min="8" max="8" width="15.7109375" style="51" customWidth="1"/>
    <col min="9" max="9" width="15.7109375" style="48" customWidth="1"/>
    <col min="10" max="10" width="3.7109375" style="48" customWidth="1"/>
    <col min="11" max="16384" width="9.140625" style="52"/>
  </cols>
  <sheetData>
    <row r="1" spans="1:10" s="65" customFormat="1">
      <c r="A1" s="174" t="s">
        <v>88</v>
      </c>
      <c r="B1" s="181"/>
      <c r="C1" s="181"/>
      <c r="D1" s="181"/>
      <c r="E1" s="181"/>
      <c r="F1" s="126"/>
      <c r="G1" s="126"/>
      <c r="H1" s="181"/>
      <c r="I1" s="1"/>
      <c r="J1" s="1"/>
    </row>
    <row r="2" spans="1:10" s="65" customFormat="1">
      <c r="A2" s="174" t="s">
        <v>78</v>
      </c>
      <c r="B2" s="181"/>
      <c r="C2" s="181"/>
      <c r="D2" s="181"/>
      <c r="E2" s="181"/>
      <c r="F2" s="126"/>
      <c r="G2" s="126"/>
      <c r="H2" s="181"/>
      <c r="I2" s="4"/>
      <c r="J2" s="4"/>
    </row>
    <row r="3" spans="1:10" s="65" customFormat="1">
      <c r="A3" s="174" t="s">
        <v>94</v>
      </c>
      <c r="B3" s="181"/>
      <c r="C3" s="181"/>
      <c r="D3" s="181"/>
      <c r="E3" s="181"/>
      <c r="F3" s="126"/>
      <c r="G3" s="126"/>
      <c r="H3" s="181"/>
      <c r="I3" s="4"/>
      <c r="J3" s="4"/>
    </row>
    <row r="4" spans="1:10">
      <c r="A4" s="7" t="s">
        <v>87</v>
      </c>
      <c r="B4" s="14"/>
      <c r="C4" s="250">
        <v>2016</v>
      </c>
      <c r="E4" s="14"/>
      <c r="F4" s="12">
        <v>2015</v>
      </c>
      <c r="G4" s="9"/>
      <c r="H4" s="9"/>
      <c r="I4" s="11"/>
      <c r="J4" s="10"/>
    </row>
    <row r="5" spans="1:10" s="51" customFormat="1" ht="13.5" thickBot="1">
      <c r="A5" s="13" t="s">
        <v>157</v>
      </c>
      <c r="B5" s="53"/>
      <c r="C5" s="124" t="s">
        <v>195</v>
      </c>
      <c r="D5" s="124" t="s">
        <v>167</v>
      </c>
      <c r="E5" s="53"/>
      <c r="F5" s="124" t="s">
        <v>159</v>
      </c>
      <c r="G5" s="124" t="s">
        <v>143</v>
      </c>
      <c r="H5" s="15" t="s">
        <v>98</v>
      </c>
      <c r="I5" s="15" t="s">
        <v>99</v>
      </c>
      <c r="J5" s="182"/>
    </row>
    <row r="6" spans="1:10">
      <c r="A6" s="3" t="s">
        <v>87</v>
      </c>
      <c r="B6" s="3"/>
      <c r="C6" s="6"/>
      <c r="D6" s="6"/>
      <c r="E6" s="3"/>
      <c r="F6" s="6"/>
      <c r="G6" s="5"/>
      <c r="H6" s="2"/>
      <c r="I6" s="2"/>
      <c r="J6" s="14"/>
    </row>
    <row r="7" spans="1:10">
      <c r="A7" s="3" t="s">
        <v>60</v>
      </c>
      <c r="B7" s="3"/>
      <c r="C7" s="73">
        <v>750</v>
      </c>
      <c r="D7" s="73">
        <v>1250</v>
      </c>
      <c r="E7" s="3"/>
      <c r="F7" s="73">
        <v>1000</v>
      </c>
      <c r="G7" s="73">
        <v>1000</v>
      </c>
      <c r="H7" s="68">
        <v>1000</v>
      </c>
      <c r="I7" s="68">
        <v>0</v>
      </c>
      <c r="J7" s="18"/>
    </row>
    <row r="8" spans="1:10">
      <c r="A8" s="3" t="s">
        <v>61</v>
      </c>
      <c r="B8" s="3"/>
      <c r="C8" s="183">
        <v>15239</v>
      </c>
      <c r="D8" s="183">
        <v>15188</v>
      </c>
      <c r="E8" s="3"/>
      <c r="F8" s="183">
        <v>15870</v>
      </c>
      <c r="G8" s="183">
        <v>15487</v>
      </c>
      <c r="H8" s="67">
        <v>14889</v>
      </c>
      <c r="I8" s="67">
        <v>15490</v>
      </c>
      <c r="J8" s="21"/>
    </row>
    <row r="9" spans="1:10">
      <c r="A9" s="184" t="s">
        <v>77</v>
      </c>
      <c r="B9" s="6"/>
      <c r="C9" s="185">
        <v>106</v>
      </c>
      <c r="D9" s="185">
        <v>107</v>
      </c>
      <c r="E9" s="6"/>
      <c r="F9" s="185">
        <v>111</v>
      </c>
      <c r="G9" s="185">
        <v>102</v>
      </c>
      <c r="H9" s="185">
        <v>106</v>
      </c>
      <c r="I9" s="185">
        <v>106</v>
      </c>
      <c r="J9" s="26"/>
    </row>
    <row r="10" spans="1:10">
      <c r="A10" s="6" t="s">
        <v>87</v>
      </c>
      <c r="B10" s="6"/>
      <c r="C10" s="183">
        <v>16095</v>
      </c>
      <c r="D10" s="183">
        <v>16545</v>
      </c>
      <c r="E10" s="6"/>
      <c r="F10" s="183">
        <v>16981</v>
      </c>
      <c r="G10" s="183">
        <v>16589</v>
      </c>
      <c r="H10" s="183">
        <v>15995</v>
      </c>
      <c r="I10" s="183">
        <v>15596</v>
      </c>
      <c r="J10" s="26"/>
    </row>
    <row r="11" spans="1:10">
      <c r="A11" s="6" t="s">
        <v>39</v>
      </c>
      <c r="B11" s="6"/>
      <c r="C11" s="72"/>
      <c r="D11" s="72"/>
      <c r="E11" s="6"/>
      <c r="F11" s="72" t="s">
        <v>0</v>
      </c>
      <c r="G11" s="72" t="s">
        <v>0</v>
      </c>
      <c r="H11" s="72" t="s">
        <v>0</v>
      </c>
      <c r="I11" s="72"/>
      <c r="J11" s="26"/>
    </row>
    <row r="12" spans="1:10">
      <c r="A12" s="77" t="s">
        <v>156</v>
      </c>
      <c r="B12" s="6"/>
      <c r="C12" s="72">
        <v>-1651</v>
      </c>
      <c r="D12" s="72">
        <v>-1503</v>
      </c>
      <c r="E12" s="6"/>
      <c r="F12" s="72">
        <v>-2028</v>
      </c>
      <c r="G12" s="72">
        <v>-1779</v>
      </c>
      <c r="H12" s="72">
        <v>-1115</v>
      </c>
      <c r="I12" s="72">
        <v>-1441</v>
      </c>
      <c r="J12" s="26"/>
    </row>
    <row r="13" spans="1:10">
      <c r="A13" s="77" t="s">
        <v>155</v>
      </c>
      <c r="B13" s="6"/>
      <c r="C13" s="72">
        <v>-73</v>
      </c>
      <c r="D13" s="72">
        <v>-94</v>
      </c>
      <c r="E13" s="6"/>
      <c r="F13" s="72">
        <v>-152</v>
      </c>
      <c r="G13" s="72">
        <v>-129</v>
      </c>
      <c r="H13" s="72">
        <v>-60</v>
      </c>
      <c r="I13" s="72">
        <v>-63</v>
      </c>
      <c r="J13" s="26"/>
    </row>
    <row r="14" spans="1:10">
      <c r="A14" s="77" t="s">
        <v>56</v>
      </c>
      <c r="B14" s="6"/>
      <c r="C14" s="72">
        <v>1050</v>
      </c>
      <c r="D14" s="72">
        <v>1005</v>
      </c>
      <c r="E14" s="6"/>
      <c r="F14" s="72">
        <v>800</v>
      </c>
      <c r="G14" s="72">
        <v>859</v>
      </c>
      <c r="H14" s="72">
        <v>1017</v>
      </c>
      <c r="I14" s="72">
        <v>1035</v>
      </c>
      <c r="J14" s="26"/>
    </row>
    <row r="15" spans="1:10">
      <c r="A15" s="208" t="s">
        <v>189</v>
      </c>
      <c r="B15" s="6"/>
      <c r="C15" s="76">
        <v>143</v>
      </c>
      <c r="D15" s="76">
        <v>72</v>
      </c>
      <c r="E15" s="6"/>
      <c r="F15" s="76">
        <v>-11</v>
      </c>
      <c r="G15" s="76">
        <v>11</v>
      </c>
      <c r="H15" s="76">
        <v>-7</v>
      </c>
      <c r="I15" s="76">
        <v>27</v>
      </c>
      <c r="J15" s="4"/>
    </row>
    <row r="16" spans="1:10">
      <c r="A16" s="77"/>
      <c r="B16" s="6"/>
      <c r="C16" s="73"/>
      <c r="D16" s="73"/>
      <c r="E16" s="6"/>
      <c r="F16" s="73"/>
      <c r="G16" s="73"/>
      <c r="H16" s="73"/>
      <c r="I16" s="73"/>
      <c r="J16" s="4"/>
    </row>
    <row r="17" spans="1:11" ht="14.25">
      <c r="A17" s="47" t="s">
        <v>188</v>
      </c>
      <c r="B17" s="70"/>
      <c r="C17" s="32">
        <v>15564</v>
      </c>
      <c r="D17" s="32">
        <v>16025</v>
      </c>
      <c r="E17" s="70"/>
      <c r="F17" s="32">
        <v>15590</v>
      </c>
      <c r="G17" s="32">
        <v>15551</v>
      </c>
      <c r="H17" s="32">
        <v>15830</v>
      </c>
      <c r="I17" s="32">
        <v>15154</v>
      </c>
      <c r="J17" s="26"/>
    </row>
    <row r="18" spans="1:11">
      <c r="A18" s="237" t="s">
        <v>212</v>
      </c>
      <c r="B18" s="70"/>
      <c r="C18" s="36">
        <v>5019</v>
      </c>
      <c r="D18" s="36">
        <v>5009</v>
      </c>
      <c r="E18" s="70"/>
      <c r="F18" s="36">
        <v>5032</v>
      </c>
      <c r="G18" s="36">
        <v>5039</v>
      </c>
      <c r="H18" s="36">
        <v>5006</v>
      </c>
      <c r="I18" s="36">
        <v>4982</v>
      </c>
      <c r="J18" s="26"/>
    </row>
    <row r="19" spans="1:11">
      <c r="A19" s="170"/>
      <c r="B19" s="70"/>
      <c r="C19" s="32"/>
      <c r="D19" s="32"/>
      <c r="E19" s="70"/>
      <c r="F19" s="32"/>
      <c r="G19" s="32"/>
      <c r="H19" s="32"/>
      <c r="I19" s="32"/>
      <c r="J19" s="26"/>
    </row>
    <row r="20" spans="1:11" ht="18" customHeight="1" thickBot="1">
      <c r="A20" s="119" t="s">
        <v>204</v>
      </c>
      <c r="B20" s="70"/>
      <c r="C20" s="229">
        <v>3.1</v>
      </c>
      <c r="D20" s="229">
        <v>3.2</v>
      </c>
      <c r="E20" s="70"/>
      <c r="F20" s="229">
        <v>3.1</v>
      </c>
      <c r="G20" s="229">
        <v>3.1</v>
      </c>
      <c r="H20" s="229">
        <v>3.2</v>
      </c>
      <c r="I20" s="229">
        <v>3</v>
      </c>
      <c r="J20" s="26"/>
    </row>
    <row r="21" spans="1:11">
      <c r="A21" s="70"/>
      <c r="B21" s="70"/>
      <c r="C21" s="70"/>
      <c r="D21" s="70"/>
      <c r="E21" s="70"/>
      <c r="F21" s="70"/>
      <c r="G21" s="32"/>
      <c r="H21" s="32"/>
      <c r="I21" s="32"/>
      <c r="J21" s="26"/>
    </row>
    <row r="22" spans="1:11" ht="36" customHeight="1">
      <c r="A22" s="257" t="s">
        <v>205</v>
      </c>
      <c r="B22" s="257"/>
      <c r="C22" s="257"/>
      <c r="D22" s="257"/>
      <c r="E22" s="257"/>
      <c r="F22" s="257"/>
      <c r="G22" s="257"/>
      <c r="H22" s="257"/>
      <c r="I22" s="257"/>
      <c r="J22" s="251"/>
    </row>
    <row r="23" spans="1:11" ht="9.9499999999999993" customHeight="1">
      <c r="A23" s="74"/>
      <c r="B23" s="74"/>
      <c r="C23" s="74"/>
      <c r="D23" s="74"/>
      <c r="E23" s="74"/>
      <c r="H23" s="74"/>
      <c r="I23" s="74"/>
      <c r="J23" s="74"/>
    </row>
    <row r="24" spans="1:11" s="78" customFormat="1" ht="14.25">
      <c r="A24"/>
      <c r="B24"/>
      <c r="C24"/>
      <c r="D24"/>
      <c r="E24"/>
      <c r="F24" s="206"/>
      <c r="G24"/>
      <c r="H24"/>
      <c r="I24"/>
      <c r="J24"/>
      <c r="K24"/>
    </row>
    <row r="25" spans="1:11" s="78" customFormat="1" ht="14.25">
      <c r="A25"/>
      <c r="B25"/>
      <c r="C25"/>
      <c r="D25"/>
      <c r="E25"/>
      <c r="F25" s="206"/>
      <c r="G25"/>
      <c r="H25"/>
      <c r="I25"/>
      <c r="J25"/>
      <c r="K25"/>
    </row>
    <row r="26" spans="1:11" s="78" customFormat="1" ht="14.25">
      <c r="A26"/>
      <c r="B26"/>
      <c r="C26"/>
      <c r="D26"/>
      <c r="E26"/>
      <c r="F26" s="206"/>
      <c r="G26"/>
      <c r="H26"/>
      <c r="I26"/>
      <c r="J26"/>
      <c r="K26"/>
    </row>
    <row r="27" spans="1:11" s="78" customFormat="1" ht="14.25">
      <c r="A27"/>
      <c r="B27"/>
      <c r="C27"/>
      <c r="D27"/>
      <c r="E27"/>
      <c r="F27" s="206"/>
      <c r="G27"/>
      <c r="H27"/>
      <c r="I27"/>
      <c r="J27"/>
      <c r="K27"/>
    </row>
    <row r="28" spans="1:11" s="78" customFormat="1" ht="14.25">
      <c r="A28"/>
      <c r="B28"/>
      <c r="C28"/>
      <c r="D28"/>
      <c r="E28"/>
      <c r="F28" s="206"/>
      <c r="G28"/>
      <c r="H28"/>
      <c r="I28"/>
      <c r="J28"/>
      <c r="K28"/>
    </row>
    <row r="29" spans="1:11" s="78" customFormat="1" ht="14.25">
      <c r="A29"/>
      <c r="B29"/>
      <c r="C29"/>
      <c r="D29"/>
      <c r="E29"/>
      <c r="F29" s="206"/>
      <c r="G29"/>
      <c r="H29"/>
      <c r="I29"/>
      <c r="J29"/>
      <c r="K29"/>
    </row>
    <row r="30" spans="1:11">
      <c r="A30"/>
      <c r="B30"/>
      <c r="C30"/>
      <c r="D30"/>
      <c r="E30"/>
      <c r="F30" s="206"/>
      <c r="G30"/>
      <c r="H30"/>
      <c r="I30"/>
      <c r="J30"/>
      <c r="K30"/>
    </row>
    <row r="31" spans="1:11">
      <c r="A31"/>
      <c r="B31"/>
      <c r="C31"/>
      <c r="D31"/>
      <c r="E31"/>
      <c r="F31" s="206"/>
      <c r="G31"/>
      <c r="H31"/>
      <c r="I31"/>
      <c r="J31"/>
      <c r="K31"/>
    </row>
    <row r="32" spans="1:11">
      <c r="A32"/>
      <c r="B32"/>
      <c r="C32"/>
      <c r="D32"/>
      <c r="E32"/>
      <c r="F32" s="206"/>
      <c r="G32"/>
      <c r="H32"/>
      <c r="I32"/>
      <c r="J32"/>
      <c r="K32"/>
    </row>
    <row r="33" spans="1:11">
      <c r="A33"/>
      <c r="B33"/>
      <c r="C33"/>
      <c r="D33"/>
      <c r="E33"/>
      <c r="F33" s="206"/>
      <c r="G33"/>
      <c r="H33"/>
      <c r="I33"/>
      <c r="J33"/>
      <c r="K33"/>
    </row>
    <row r="34" spans="1:11">
      <c r="A34"/>
      <c r="B34"/>
      <c r="C34"/>
      <c r="D34"/>
      <c r="E34"/>
      <c r="F34" s="206"/>
      <c r="G34"/>
      <c r="H34"/>
      <c r="I34"/>
      <c r="J34"/>
      <c r="K34"/>
    </row>
    <row r="35" spans="1:11">
      <c r="A35"/>
      <c r="B35"/>
      <c r="C35"/>
      <c r="D35"/>
      <c r="E35"/>
      <c r="F35" s="206"/>
      <c r="G35"/>
      <c r="H35"/>
      <c r="I35"/>
      <c r="J35"/>
      <c r="K35"/>
    </row>
    <row r="36" spans="1:11">
      <c r="A36"/>
      <c r="B36"/>
      <c r="C36"/>
      <c r="D36"/>
      <c r="E36"/>
      <c r="F36" s="206"/>
      <c r="G36"/>
      <c r="H36"/>
      <c r="I36"/>
      <c r="J36"/>
      <c r="K36"/>
    </row>
    <row r="37" spans="1:11">
      <c r="I37" s="21"/>
      <c r="J37" s="21"/>
    </row>
    <row r="38" spans="1:11">
      <c r="I38" s="21"/>
      <c r="J38" s="21"/>
    </row>
    <row r="39" spans="1:11">
      <c r="I39" s="21"/>
      <c r="J39" s="21"/>
    </row>
    <row r="40" spans="1:11">
      <c r="I40" s="64"/>
      <c r="J40" s="64"/>
    </row>
    <row r="41" spans="1:11">
      <c r="I41" s="64"/>
      <c r="J41" s="64"/>
    </row>
    <row r="42" spans="1:11">
      <c r="I42" s="21"/>
      <c r="J42" s="21"/>
    </row>
    <row r="43" spans="1:11">
      <c r="I43" s="21"/>
      <c r="J43" s="21"/>
    </row>
    <row r="44" spans="1:11">
      <c r="I44" s="58"/>
      <c r="J44" s="58"/>
    </row>
    <row r="45" spans="1:11">
      <c r="I45" s="26"/>
      <c r="J45" s="26"/>
    </row>
    <row r="46" spans="1:11">
      <c r="I46" s="26"/>
      <c r="J46" s="26"/>
    </row>
    <row r="47" spans="1:11">
      <c r="I47" s="26"/>
      <c r="J47" s="26"/>
    </row>
    <row r="48" spans="1:11">
      <c r="I48" s="26"/>
      <c r="J48" s="26"/>
    </row>
    <row r="50" spans="6:10" s="52" customFormat="1">
      <c r="F50" s="75"/>
      <c r="I50" s="51"/>
      <c r="J50" s="51"/>
    </row>
  </sheetData>
  <mergeCells count="1">
    <mergeCell ref="A22:I22"/>
  </mergeCells>
  <pageMargins left="0.59055118110236227" right="0.59055118110236227" top="0.59055118110236227" bottom="0.59055118110236227" header="0.27559055118110237" footer="0.39370078740157483"/>
  <pageSetup scale="72" fitToWidth="0" fitToHeight="0" orientation="landscape" useFirstPageNumber="1" r:id="rId1"/>
  <headerFooter scaleWithDoc="0" alignWithMargins="0">
    <oddFooter>&amp;C&amp;6 4&amp;R&amp;6 Rogers Communications Inc.
Supplemental Financial Information -  Second Quarter 2016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zoomScaleNormal="100" zoomScaleSheetLayoutView="75" workbookViewId="0"/>
  </sheetViews>
  <sheetFormatPr defaultColWidth="9.140625" defaultRowHeight="12.75"/>
  <cols>
    <col min="1" max="1" width="60.7109375" style="81" customWidth="1"/>
    <col min="2" max="2" width="3.7109375" style="80" customWidth="1"/>
    <col min="3" max="4" width="15.7109375" style="80" customWidth="1"/>
    <col min="5" max="5" width="3.7109375" style="80" customWidth="1"/>
    <col min="6" max="7" width="15.7109375" style="94" customWidth="1"/>
    <col min="8" max="8" width="15.7109375" style="80" customWidth="1"/>
    <col min="9" max="9" width="15.7109375" style="48" customWidth="1"/>
    <col min="10" max="10" width="3.7109375" style="48" customWidth="1"/>
    <col min="11" max="16384" width="9.140625" style="81"/>
  </cols>
  <sheetData>
    <row r="1" spans="1:10">
      <c r="A1" s="174" t="s">
        <v>88</v>
      </c>
      <c r="B1" s="181"/>
      <c r="C1" s="181"/>
      <c r="D1" s="181"/>
      <c r="E1" s="181"/>
      <c r="F1" s="126"/>
      <c r="G1" s="126"/>
      <c r="H1" s="181"/>
      <c r="I1" s="1"/>
      <c r="J1" s="1"/>
    </row>
    <row r="2" spans="1:10">
      <c r="A2" s="175" t="s">
        <v>89</v>
      </c>
      <c r="B2" s="181"/>
      <c r="C2" s="181"/>
      <c r="D2" s="181"/>
      <c r="E2" s="181"/>
      <c r="F2" s="126"/>
      <c r="G2" s="126"/>
      <c r="H2" s="181"/>
      <c r="I2" s="4"/>
      <c r="J2" s="4"/>
    </row>
    <row r="3" spans="1:10">
      <c r="A3" s="175" t="s">
        <v>94</v>
      </c>
      <c r="B3" s="181"/>
      <c r="C3" s="181"/>
      <c r="D3" s="181"/>
      <c r="E3" s="181"/>
      <c r="F3" s="126"/>
      <c r="G3" s="126"/>
      <c r="H3" s="181"/>
      <c r="I3" s="4"/>
      <c r="J3" s="4"/>
    </row>
    <row r="4" spans="1:10">
      <c r="A4" s="7" t="s">
        <v>87</v>
      </c>
      <c r="B4" s="14"/>
      <c r="C4" s="250">
        <v>2016</v>
      </c>
      <c r="E4" s="14"/>
      <c r="F4" s="12">
        <v>2015</v>
      </c>
      <c r="G4" s="125"/>
      <c r="H4" s="14"/>
      <c r="I4" s="10"/>
      <c r="J4" s="4"/>
    </row>
    <row r="5" spans="1:10" s="83" customFormat="1" ht="13.5" thickBot="1">
      <c r="A5" s="13" t="s">
        <v>23</v>
      </c>
      <c r="B5" s="53"/>
      <c r="C5" s="124" t="s">
        <v>195</v>
      </c>
      <c r="D5" s="124" t="s">
        <v>167</v>
      </c>
      <c r="E5" s="53"/>
      <c r="F5" s="124" t="s">
        <v>159</v>
      </c>
      <c r="G5" s="124" t="s">
        <v>143</v>
      </c>
      <c r="H5" s="15" t="s">
        <v>98</v>
      </c>
      <c r="I5" s="15" t="s">
        <v>99</v>
      </c>
      <c r="J5" s="11"/>
    </row>
    <row r="6" spans="1:10" s="83" customFormat="1">
      <c r="A6" s="186"/>
      <c r="B6" s="82"/>
      <c r="C6" s="220"/>
      <c r="D6" s="220"/>
      <c r="E6" s="82"/>
      <c r="F6" s="220"/>
      <c r="G6" s="220"/>
      <c r="H6" s="187"/>
      <c r="I6" s="187"/>
      <c r="J6" s="14"/>
    </row>
    <row r="7" spans="1:10">
      <c r="A7" s="84" t="s">
        <v>109</v>
      </c>
      <c r="B7" s="84"/>
      <c r="C7" s="242"/>
      <c r="D7" s="242"/>
      <c r="E7" s="84"/>
      <c r="F7" s="221"/>
      <c r="G7" s="221"/>
      <c r="H7" s="188"/>
      <c r="I7" s="188"/>
      <c r="J7" s="18"/>
    </row>
    <row r="8" spans="1:10">
      <c r="A8" s="84"/>
      <c r="B8" s="84"/>
      <c r="C8" s="242"/>
      <c r="D8" s="242"/>
      <c r="E8" s="84"/>
      <c r="F8" s="221"/>
      <c r="G8" s="221"/>
      <c r="H8" s="188"/>
      <c r="I8" s="188"/>
      <c r="J8" s="21"/>
    </row>
    <row r="9" spans="1:10">
      <c r="A9" s="84" t="s">
        <v>73</v>
      </c>
      <c r="B9" s="84"/>
      <c r="C9" s="242"/>
      <c r="D9" s="242"/>
      <c r="E9" s="84"/>
      <c r="F9" s="221"/>
      <c r="G9" s="221"/>
      <c r="H9" s="188"/>
      <c r="I9" s="188"/>
      <c r="J9" s="23"/>
    </row>
    <row r="10" spans="1:10">
      <c r="A10" s="189" t="s">
        <v>48</v>
      </c>
      <c r="B10" s="84"/>
      <c r="C10" s="243" t="s">
        <v>168</v>
      </c>
      <c r="D10" s="243" t="s">
        <v>168</v>
      </c>
      <c r="E10" s="84"/>
      <c r="F10" s="191">
        <v>11</v>
      </c>
      <c r="G10" s="191">
        <v>0</v>
      </c>
      <c r="H10" s="190">
        <v>7</v>
      </c>
      <c r="I10" s="190">
        <v>0</v>
      </c>
      <c r="J10" s="23"/>
    </row>
    <row r="11" spans="1:10">
      <c r="A11" s="189" t="s">
        <v>49</v>
      </c>
      <c r="B11" s="85"/>
      <c r="C11" s="43">
        <v>1811</v>
      </c>
      <c r="D11" s="43">
        <v>1792</v>
      </c>
      <c r="E11" s="85"/>
      <c r="F11" s="43">
        <v>1792</v>
      </c>
      <c r="G11" s="43">
        <v>1648</v>
      </c>
      <c r="H11" s="192">
        <v>1562</v>
      </c>
      <c r="I11" s="192">
        <v>1440</v>
      </c>
      <c r="J11" s="23"/>
    </row>
    <row r="12" spans="1:10">
      <c r="A12" s="189" t="s">
        <v>92</v>
      </c>
      <c r="B12" s="85"/>
      <c r="C12" s="43">
        <v>239</v>
      </c>
      <c r="D12" s="43">
        <v>320</v>
      </c>
      <c r="E12" s="85"/>
      <c r="F12" s="43">
        <v>318</v>
      </c>
      <c r="G12" s="43">
        <v>269</v>
      </c>
      <c r="H12" s="43">
        <v>283</v>
      </c>
      <c r="I12" s="43">
        <v>380</v>
      </c>
      <c r="J12" s="26"/>
    </row>
    <row r="13" spans="1:10">
      <c r="A13" s="189" t="s">
        <v>50</v>
      </c>
      <c r="B13" s="86"/>
      <c r="C13" s="243">
        <v>373</v>
      </c>
      <c r="D13" s="243">
        <v>429</v>
      </c>
      <c r="E13" s="86"/>
      <c r="F13" s="191">
        <v>303</v>
      </c>
      <c r="G13" s="191">
        <v>240</v>
      </c>
      <c r="H13" s="191">
        <v>265</v>
      </c>
      <c r="I13" s="191">
        <v>328</v>
      </c>
      <c r="J13" s="26"/>
    </row>
    <row r="14" spans="1:10">
      <c r="A14" s="193" t="s">
        <v>51</v>
      </c>
      <c r="B14" s="86"/>
      <c r="C14" s="243">
        <v>92</v>
      </c>
      <c r="D14" s="243">
        <v>116</v>
      </c>
      <c r="E14" s="86"/>
      <c r="F14" s="191">
        <v>198</v>
      </c>
      <c r="G14" s="191">
        <v>178</v>
      </c>
      <c r="H14" s="191">
        <v>118</v>
      </c>
      <c r="I14" s="191">
        <v>149</v>
      </c>
      <c r="J14" s="4"/>
    </row>
    <row r="15" spans="1:10">
      <c r="A15" s="86" t="s">
        <v>41</v>
      </c>
      <c r="B15" s="87"/>
      <c r="C15" s="244">
        <v>2515</v>
      </c>
      <c r="D15" s="244">
        <v>2657</v>
      </c>
      <c r="E15" s="87"/>
      <c r="F15" s="194">
        <v>2622</v>
      </c>
      <c r="G15" s="194">
        <v>2335</v>
      </c>
      <c r="H15" s="194">
        <v>2235</v>
      </c>
      <c r="I15" s="194">
        <v>2297</v>
      </c>
      <c r="J15" s="26"/>
    </row>
    <row r="16" spans="1:10">
      <c r="A16" s="87"/>
      <c r="B16" s="84"/>
      <c r="C16" s="243"/>
      <c r="D16" s="243"/>
      <c r="E16" s="84"/>
      <c r="F16" s="191"/>
      <c r="G16" s="191"/>
      <c r="H16" s="191"/>
      <c r="I16" s="191"/>
      <c r="J16" s="29"/>
    </row>
    <row r="17" spans="1:10">
      <c r="A17" s="87" t="s">
        <v>52</v>
      </c>
      <c r="B17" s="86"/>
      <c r="C17" s="243">
        <v>11097</v>
      </c>
      <c r="D17" s="243">
        <v>10999</v>
      </c>
      <c r="E17" s="86"/>
      <c r="F17" s="191">
        <v>10997</v>
      </c>
      <c r="G17" s="191">
        <v>10758</v>
      </c>
      <c r="H17" s="191">
        <v>10709</v>
      </c>
      <c r="I17" s="191">
        <v>10610</v>
      </c>
      <c r="J17" s="88"/>
    </row>
    <row r="18" spans="1:10">
      <c r="A18" s="87" t="s">
        <v>110</v>
      </c>
      <c r="B18" s="86"/>
      <c r="C18" s="243">
        <v>7173</v>
      </c>
      <c r="D18" s="243">
        <v>7206</v>
      </c>
      <c r="E18" s="86"/>
      <c r="F18" s="191">
        <v>7243</v>
      </c>
      <c r="G18" s="191">
        <v>7274</v>
      </c>
      <c r="H18" s="191">
        <v>6843</v>
      </c>
      <c r="I18" s="191">
        <v>6537</v>
      </c>
      <c r="J18" s="6"/>
    </row>
    <row r="19" spans="1:10">
      <c r="A19" s="87" t="s">
        <v>13</v>
      </c>
      <c r="B19" s="86"/>
      <c r="C19" s="243">
        <v>2346</v>
      </c>
      <c r="D19" s="243">
        <v>2381</v>
      </c>
      <c r="E19" s="86"/>
      <c r="F19" s="191">
        <v>2271</v>
      </c>
      <c r="G19" s="191">
        <v>2274</v>
      </c>
      <c r="H19" s="191">
        <v>2395</v>
      </c>
      <c r="I19" s="191">
        <v>1866</v>
      </c>
      <c r="J19" s="26"/>
    </row>
    <row r="20" spans="1:10">
      <c r="A20" s="87" t="s">
        <v>53</v>
      </c>
      <c r="B20" s="86"/>
      <c r="C20" s="243">
        <v>1681</v>
      </c>
      <c r="D20" s="243">
        <v>1536</v>
      </c>
      <c r="E20" s="86"/>
      <c r="F20" s="191">
        <v>1992</v>
      </c>
      <c r="G20" s="191">
        <v>1742</v>
      </c>
      <c r="H20" s="191">
        <v>1106</v>
      </c>
      <c r="I20" s="191">
        <v>1430</v>
      </c>
      <c r="J20" s="26"/>
    </row>
    <row r="21" spans="1:10">
      <c r="A21" s="87" t="s">
        <v>54</v>
      </c>
      <c r="B21" s="86"/>
      <c r="C21" s="243">
        <v>136</v>
      </c>
      <c r="D21" s="243">
        <v>124</v>
      </c>
      <c r="E21" s="86"/>
      <c r="F21" s="191">
        <v>150</v>
      </c>
      <c r="G21" s="191">
        <v>211</v>
      </c>
      <c r="H21" s="191">
        <v>207</v>
      </c>
      <c r="I21" s="191">
        <v>357</v>
      </c>
      <c r="J21" s="26"/>
    </row>
    <row r="22" spans="1:10">
      <c r="A22" s="87" t="s">
        <v>55</v>
      </c>
      <c r="B22" s="86"/>
      <c r="C22" s="243">
        <v>8</v>
      </c>
      <c r="D22" s="243">
        <v>9</v>
      </c>
      <c r="E22" s="86"/>
      <c r="F22" s="191">
        <v>9</v>
      </c>
      <c r="G22" s="191">
        <v>9</v>
      </c>
      <c r="H22" s="191">
        <v>9</v>
      </c>
      <c r="I22" s="191">
        <v>9</v>
      </c>
      <c r="J22" s="4"/>
    </row>
    <row r="23" spans="1:10">
      <c r="A23" s="89" t="s">
        <v>14</v>
      </c>
      <c r="B23" s="86"/>
      <c r="C23" s="243">
        <v>3891</v>
      </c>
      <c r="D23" s="243">
        <v>3891</v>
      </c>
      <c r="E23" s="86"/>
      <c r="F23" s="191">
        <v>3891</v>
      </c>
      <c r="G23" s="191">
        <v>3887</v>
      </c>
      <c r="H23" s="191">
        <v>3882</v>
      </c>
      <c r="I23" s="191">
        <v>3883</v>
      </c>
      <c r="J23" s="26"/>
    </row>
    <row r="24" spans="1:10" ht="13.5" thickBot="1">
      <c r="A24" s="195" t="s">
        <v>42</v>
      </c>
      <c r="B24" s="84"/>
      <c r="C24" s="245">
        <v>28847</v>
      </c>
      <c r="D24" s="245">
        <v>28803</v>
      </c>
      <c r="E24" s="84"/>
      <c r="F24" s="196">
        <v>29175</v>
      </c>
      <c r="G24" s="196">
        <v>28490</v>
      </c>
      <c r="H24" s="196">
        <v>27386</v>
      </c>
      <c r="I24" s="196">
        <v>26989</v>
      </c>
      <c r="J24" s="29"/>
    </row>
    <row r="25" spans="1:10">
      <c r="A25" s="86" t="s">
        <v>87</v>
      </c>
      <c r="B25" s="84"/>
      <c r="C25" s="246"/>
      <c r="D25" s="246"/>
      <c r="E25" s="84"/>
      <c r="F25" s="197"/>
      <c r="G25" s="197"/>
      <c r="H25" s="197"/>
      <c r="I25" s="197"/>
      <c r="J25" s="29"/>
    </row>
    <row r="26" spans="1:10">
      <c r="A26" s="86" t="s">
        <v>111</v>
      </c>
      <c r="B26" s="84"/>
      <c r="C26" s="246"/>
      <c r="D26" s="246"/>
      <c r="E26" s="84"/>
      <c r="F26" s="197"/>
      <c r="G26" s="197"/>
      <c r="H26" s="197"/>
      <c r="I26" s="197"/>
      <c r="J26" s="29"/>
    </row>
    <row r="27" spans="1:10">
      <c r="A27" s="86" t="s">
        <v>87</v>
      </c>
      <c r="B27" s="84"/>
      <c r="C27" s="246"/>
      <c r="D27" s="246"/>
      <c r="E27" s="84"/>
      <c r="F27" s="197"/>
      <c r="G27" s="197"/>
      <c r="H27" s="197"/>
      <c r="I27" s="197"/>
      <c r="J27" s="29"/>
    </row>
    <row r="28" spans="1:10">
      <c r="A28" s="86" t="s">
        <v>74</v>
      </c>
      <c r="B28" s="84"/>
      <c r="C28" s="246"/>
      <c r="D28" s="246"/>
      <c r="E28" s="84"/>
      <c r="F28" s="197"/>
      <c r="G28" s="197"/>
      <c r="H28" s="197"/>
      <c r="I28" s="197"/>
      <c r="J28" s="29"/>
    </row>
    <row r="29" spans="1:10">
      <c r="A29" s="87" t="s">
        <v>93</v>
      </c>
      <c r="B29" s="84"/>
      <c r="C29" s="246">
        <v>143</v>
      </c>
      <c r="D29" s="246">
        <v>72</v>
      </c>
      <c r="E29" s="84"/>
      <c r="F29" s="197">
        <v>0</v>
      </c>
      <c r="G29" s="197">
        <v>11</v>
      </c>
      <c r="H29" s="197">
        <v>0</v>
      </c>
      <c r="I29" s="197">
        <v>27</v>
      </c>
      <c r="J29" s="29"/>
    </row>
    <row r="30" spans="1:10">
      <c r="A30" s="87" t="s">
        <v>56</v>
      </c>
      <c r="B30" s="86"/>
      <c r="C30" s="247">
        <v>1050</v>
      </c>
      <c r="D30" s="247">
        <v>1005</v>
      </c>
      <c r="E30" s="86"/>
      <c r="F30" s="198">
        <v>800</v>
      </c>
      <c r="G30" s="198">
        <v>859</v>
      </c>
      <c r="H30" s="198">
        <v>1017</v>
      </c>
      <c r="I30" s="198">
        <v>1035</v>
      </c>
      <c r="J30" s="29"/>
    </row>
    <row r="31" spans="1:10">
      <c r="A31" s="87" t="s">
        <v>213</v>
      </c>
      <c r="B31" s="86"/>
      <c r="C31" s="243">
        <v>2584</v>
      </c>
      <c r="D31" s="243">
        <v>2479</v>
      </c>
      <c r="E31" s="86"/>
      <c r="F31" s="191">
        <v>2708</v>
      </c>
      <c r="G31" s="191">
        <v>2337</v>
      </c>
      <c r="H31" s="191">
        <v>2153</v>
      </c>
      <c r="I31" s="191">
        <v>2141</v>
      </c>
      <c r="J31" s="29"/>
    </row>
    <row r="32" spans="1:10">
      <c r="A32" s="87" t="s">
        <v>57</v>
      </c>
      <c r="B32" s="86"/>
      <c r="C32" s="243">
        <v>234</v>
      </c>
      <c r="D32" s="243">
        <v>118</v>
      </c>
      <c r="E32" s="86"/>
      <c r="F32" s="191">
        <v>96</v>
      </c>
      <c r="G32" s="191">
        <v>86</v>
      </c>
      <c r="H32" s="191">
        <v>54</v>
      </c>
      <c r="I32" s="191">
        <v>0</v>
      </c>
      <c r="J32" s="26"/>
    </row>
    <row r="33" spans="1:10">
      <c r="A33" s="87" t="s">
        <v>58</v>
      </c>
      <c r="B33" s="86"/>
      <c r="C33" s="243">
        <v>27</v>
      </c>
      <c r="D33" s="243">
        <v>27</v>
      </c>
      <c r="E33" s="86"/>
      <c r="F33" s="191">
        <v>10</v>
      </c>
      <c r="G33" s="191">
        <v>12</v>
      </c>
      <c r="H33" s="191">
        <v>4</v>
      </c>
      <c r="I33" s="191">
        <v>7</v>
      </c>
      <c r="J33" s="29"/>
    </row>
    <row r="34" spans="1:10" s="80" customFormat="1">
      <c r="A34" s="87" t="s">
        <v>59</v>
      </c>
      <c r="B34" s="86"/>
      <c r="C34" s="248">
        <v>371</v>
      </c>
      <c r="D34" s="248">
        <v>441</v>
      </c>
      <c r="E34" s="86"/>
      <c r="F34" s="199">
        <v>388</v>
      </c>
      <c r="G34" s="199">
        <v>410</v>
      </c>
      <c r="H34" s="199">
        <v>426</v>
      </c>
      <c r="I34" s="199">
        <v>495</v>
      </c>
      <c r="J34" s="29"/>
    </row>
    <row r="35" spans="1:10">
      <c r="A35" s="87" t="s">
        <v>60</v>
      </c>
      <c r="B35" s="86"/>
      <c r="C35" s="243">
        <v>750</v>
      </c>
      <c r="D35" s="243">
        <v>1250</v>
      </c>
      <c r="E35" s="86"/>
      <c r="F35" s="191">
        <v>1000</v>
      </c>
      <c r="G35" s="191">
        <v>1000</v>
      </c>
      <c r="H35" s="191">
        <v>1000</v>
      </c>
      <c r="I35" s="191">
        <v>0</v>
      </c>
      <c r="J35" s="29"/>
    </row>
    <row r="36" spans="1:10">
      <c r="A36" s="89" t="s">
        <v>51</v>
      </c>
      <c r="B36" s="86"/>
      <c r="C36" s="249">
        <v>90</v>
      </c>
      <c r="D36" s="249">
        <v>65</v>
      </c>
      <c r="E36" s="86"/>
      <c r="F36" s="200">
        <v>15</v>
      </c>
      <c r="G36" s="200">
        <v>52</v>
      </c>
      <c r="H36" s="200">
        <v>47</v>
      </c>
      <c r="I36" s="200">
        <v>75</v>
      </c>
      <c r="J36" s="6"/>
    </row>
    <row r="37" spans="1:10">
      <c r="A37" s="86" t="s">
        <v>43</v>
      </c>
      <c r="B37" s="87"/>
      <c r="C37" s="243">
        <v>5249</v>
      </c>
      <c r="D37" s="243">
        <v>5457</v>
      </c>
      <c r="E37" s="87"/>
      <c r="F37" s="191">
        <v>5017</v>
      </c>
      <c r="G37" s="191">
        <v>4767</v>
      </c>
      <c r="H37" s="191">
        <v>4701</v>
      </c>
      <c r="I37" s="191">
        <v>3780</v>
      </c>
      <c r="J37" s="201"/>
    </row>
    <row r="38" spans="1:10">
      <c r="A38" s="84" t="s">
        <v>87</v>
      </c>
      <c r="B38" s="84"/>
      <c r="C38" s="246"/>
      <c r="D38" s="246"/>
      <c r="E38" s="84"/>
      <c r="F38" s="197"/>
      <c r="G38" s="197"/>
      <c r="H38" s="197"/>
      <c r="I38" s="197"/>
      <c r="J38" s="29"/>
    </row>
    <row r="39" spans="1:10">
      <c r="A39" s="87" t="s">
        <v>15</v>
      </c>
      <c r="B39" s="86"/>
      <c r="C39" s="243">
        <v>30</v>
      </c>
      <c r="D39" s="243">
        <v>31</v>
      </c>
      <c r="E39" s="86"/>
      <c r="F39" s="191">
        <v>50</v>
      </c>
      <c r="G39" s="191">
        <v>51</v>
      </c>
      <c r="H39" s="191">
        <v>52</v>
      </c>
      <c r="I39" s="191">
        <v>52</v>
      </c>
      <c r="J39" s="29"/>
    </row>
    <row r="40" spans="1:10">
      <c r="A40" s="87" t="s">
        <v>112</v>
      </c>
      <c r="B40" s="86"/>
      <c r="C40" s="243">
        <v>15239</v>
      </c>
      <c r="D40" s="243">
        <v>15188</v>
      </c>
      <c r="E40" s="86"/>
      <c r="F40" s="191">
        <v>15870</v>
      </c>
      <c r="G40" s="191">
        <v>15487</v>
      </c>
      <c r="H40" s="191">
        <v>14889</v>
      </c>
      <c r="I40" s="191">
        <v>15490</v>
      </c>
      <c r="J40" s="29"/>
    </row>
    <row r="41" spans="1:10">
      <c r="A41" s="87" t="s">
        <v>53</v>
      </c>
      <c r="B41" s="86"/>
      <c r="C41" s="243">
        <v>226</v>
      </c>
      <c r="D41" s="243">
        <v>195</v>
      </c>
      <c r="E41" s="86"/>
      <c r="F41" s="191">
        <v>95</v>
      </c>
      <c r="G41" s="191">
        <v>76</v>
      </c>
      <c r="H41" s="191">
        <v>35</v>
      </c>
      <c r="I41" s="191">
        <v>100</v>
      </c>
      <c r="J41" s="201"/>
    </row>
    <row r="42" spans="1:10">
      <c r="A42" s="87" t="s">
        <v>62</v>
      </c>
      <c r="B42" s="86"/>
      <c r="C42" s="243">
        <v>383</v>
      </c>
      <c r="D42" s="243">
        <v>445</v>
      </c>
      <c r="E42" s="86"/>
      <c r="F42" s="191">
        <v>455</v>
      </c>
      <c r="G42" s="191">
        <v>530</v>
      </c>
      <c r="H42" s="191">
        <v>497</v>
      </c>
      <c r="I42" s="191">
        <v>360</v>
      </c>
      <c r="J42" s="201"/>
    </row>
    <row r="43" spans="1:10">
      <c r="A43" s="89" t="s">
        <v>63</v>
      </c>
      <c r="B43" s="86"/>
      <c r="C43" s="243">
        <v>1795</v>
      </c>
      <c r="D43" s="243">
        <v>1782</v>
      </c>
      <c r="E43" s="86"/>
      <c r="F43" s="191">
        <v>1943</v>
      </c>
      <c r="G43" s="191">
        <v>1831</v>
      </c>
      <c r="H43" s="191">
        <v>1744</v>
      </c>
      <c r="I43" s="191">
        <v>1766</v>
      </c>
      <c r="J43" s="29"/>
    </row>
    <row r="44" spans="1:10">
      <c r="A44" s="86" t="s">
        <v>44</v>
      </c>
      <c r="B44" s="84"/>
      <c r="C44" s="244">
        <v>22922</v>
      </c>
      <c r="D44" s="244">
        <v>23098</v>
      </c>
      <c r="E44" s="84"/>
      <c r="F44" s="194">
        <v>23430</v>
      </c>
      <c r="G44" s="194">
        <v>22742</v>
      </c>
      <c r="H44" s="194">
        <v>21918</v>
      </c>
      <c r="I44" s="194">
        <v>21548</v>
      </c>
      <c r="J44" s="29"/>
    </row>
    <row r="45" spans="1:10">
      <c r="A45" s="86"/>
      <c r="B45" s="84"/>
      <c r="C45" s="243"/>
      <c r="D45" s="243"/>
      <c r="E45" s="84"/>
      <c r="F45" s="191"/>
      <c r="G45" s="191"/>
      <c r="H45" s="191"/>
      <c r="I45" s="191"/>
      <c r="J45" s="4"/>
    </row>
    <row r="46" spans="1:10">
      <c r="A46" s="93" t="s">
        <v>113</v>
      </c>
      <c r="B46" s="84"/>
      <c r="C46" s="243">
        <v>5925</v>
      </c>
      <c r="D46" s="243">
        <v>5705</v>
      </c>
      <c r="E46" s="84"/>
      <c r="F46" s="191">
        <v>5745</v>
      </c>
      <c r="G46" s="191">
        <v>5748</v>
      </c>
      <c r="H46" s="191">
        <v>5468</v>
      </c>
      <c r="I46" s="191">
        <v>5441</v>
      </c>
      <c r="J46" s="26"/>
    </row>
    <row r="47" spans="1:10" ht="13.5" thickBot="1">
      <c r="A47" s="195" t="s">
        <v>214</v>
      </c>
      <c r="B47" s="84"/>
      <c r="C47" s="245">
        <v>28847</v>
      </c>
      <c r="D47" s="245">
        <v>28803</v>
      </c>
      <c r="E47" s="84"/>
      <c r="F47" s="196">
        <v>29175</v>
      </c>
      <c r="G47" s="196">
        <v>28490</v>
      </c>
      <c r="H47" s="196">
        <v>27386</v>
      </c>
      <c r="I47" s="196">
        <v>26989</v>
      </c>
      <c r="J47" s="26"/>
    </row>
    <row r="48" spans="1:10" ht="9.9499999999999993" customHeight="1">
      <c r="H48" s="94"/>
      <c r="I48" s="26"/>
      <c r="J48" s="26"/>
    </row>
    <row r="49" spans="8:10">
      <c r="H49" s="94"/>
      <c r="I49" s="26"/>
      <c r="J49" s="26"/>
    </row>
    <row r="50" spans="8:10">
      <c r="H50" s="94"/>
      <c r="I50" s="95"/>
      <c r="J50" s="47"/>
    </row>
    <row r="51" spans="8:10">
      <c r="H51" s="94"/>
      <c r="I51" s="74"/>
      <c r="J51" s="74"/>
    </row>
  </sheetData>
  <pageMargins left="0.59055118110236227" right="0.59055118110236227" top="0.59055118110236227" bottom="0.59055118110236227" header="0.27559055118110237" footer="0.39370078740157483"/>
  <pageSetup scale="72" fitToWidth="0" fitToHeight="0" orientation="landscape" useFirstPageNumber="1" r:id="rId1"/>
  <headerFooter scaleWithDoc="0" alignWithMargins="0">
    <oddFooter>&amp;C&amp;6 5&amp;R&amp;6 Rogers Communications Inc.
Supplemental Financial Information -  Second Quarter 2016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zoomScaleNormal="100" zoomScaleSheetLayoutView="75" workbookViewId="0"/>
  </sheetViews>
  <sheetFormatPr defaultColWidth="9.140625" defaultRowHeight="12.75"/>
  <cols>
    <col min="1" max="1" width="60.7109375" style="81" customWidth="1"/>
    <col min="2" max="2" width="3.7109375" style="80" customWidth="1"/>
    <col min="3" max="5" width="15.7109375" style="80" customWidth="1"/>
    <col min="6" max="6" width="3.7109375" style="80" customWidth="1"/>
    <col min="7" max="9" width="15.7109375" style="94" customWidth="1"/>
    <col min="10" max="10" width="15.7109375" style="80" customWidth="1"/>
    <col min="11" max="11" width="15.7109375" style="48" customWidth="1"/>
    <col min="12" max="12" width="3.7109375" style="48" customWidth="1"/>
    <col min="13" max="16384" width="9.140625" style="81"/>
  </cols>
  <sheetData>
    <row r="1" spans="1:12">
      <c r="A1" s="174" t="s">
        <v>88</v>
      </c>
      <c r="B1" s="1"/>
      <c r="C1" s="1"/>
      <c r="D1" s="1"/>
      <c r="E1" s="1"/>
      <c r="F1" s="1"/>
      <c r="G1" s="218"/>
      <c r="H1" s="218"/>
      <c r="I1" s="218"/>
      <c r="J1" s="1"/>
      <c r="K1" s="1"/>
      <c r="L1" s="1"/>
    </row>
    <row r="2" spans="1:12">
      <c r="A2" s="175" t="s">
        <v>86</v>
      </c>
      <c r="B2" s="4"/>
      <c r="C2" s="4"/>
      <c r="D2" s="4"/>
      <c r="E2" s="4"/>
      <c r="F2" s="4"/>
      <c r="G2" s="4"/>
      <c r="H2" s="4"/>
      <c r="I2" s="4"/>
      <c r="J2" s="4"/>
      <c r="K2" s="4"/>
      <c r="L2" s="4"/>
    </row>
    <row r="3" spans="1:12">
      <c r="A3" s="175" t="s">
        <v>94</v>
      </c>
      <c r="B3" s="4"/>
      <c r="C3" s="4"/>
      <c r="D3" s="4"/>
      <c r="E3" s="4"/>
      <c r="F3" s="4"/>
      <c r="G3" s="4"/>
      <c r="H3" s="4"/>
      <c r="I3" s="4"/>
      <c r="J3" s="4"/>
      <c r="K3" s="4"/>
      <c r="L3" s="4"/>
    </row>
    <row r="4" spans="1:12">
      <c r="A4" s="7"/>
      <c r="B4" s="8"/>
      <c r="C4" s="9">
        <v>2016</v>
      </c>
      <c r="D4" s="8"/>
      <c r="F4" s="8"/>
      <c r="G4" s="9">
        <v>2015</v>
      </c>
      <c r="H4" s="9"/>
      <c r="I4" s="9"/>
      <c r="J4" s="11"/>
      <c r="K4" s="10"/>
      <c r="L4" s="11"/>
    </row>
    <row r="5" spans="1:12" s="83" customFormat="1" ht="13.5" thickBot="1">
      <c r="A5" s="13" t="s">
        <v>23</v>
      </c>
      <c r="B5" s="14"/>
      <c r="C5" s="124" t="s">
        <v>1</v>
      </c>
      <c r="D5" s="124" t="s">
        <v>195</v>
      </c>
      <c r="E5" s="124" t="s">
        <v>167</v>
      </c>
      <c r="F5" s="14"/>
      <c r="G5" s="124" t="s">
        <v>1</v>
      </c>
      <c r="H5" s="124" t="s">
        <v>159</v>
      </c>
      <c r="I5" s="124" t="s">
        <v>143</v>
      </c>
      <c r="J5" s="15" t="s">
        <v>98</v>
      </c>
      <c r="K5" s="15" t="s">
        <v>99</v>
      </c>
      <c r="L5" s="16"/>
    </row>
    <row r="6" spans="1:12">
      <c r="A6" s="96" t="s">
        <v>83</v>
      </c>
      <c r="B6" s="84"/>
      <c r="C6" s="103"/>
      <c r="D6" s="103"/>
      <c r="E6" s="103"/>
      <c r="F6" s="84"/>
      <c r="G6" s="103"/>
      <c r="H6" s="103"/>
      <c r="I6" s="103"/>
      <c r="J6" s="84"/>
      <c r="K6" s="79"/>
      <c r="L6" s="18"/>
    </row>
    <row r="7" spans="1:12">
      <c r="A7" s="86" t="s">
        <v>114</v>
      </c>
      <c r="B7" s="86"/>
      <c r="C7" s="88"/>
      <c r="D7" s="88"/>
      <c r="E7" s="88"/>
      <c r="F7" s="86"/>
      <c r="G7" s="88"/>
      <c r="H7" s="88"/>
      <c r="I7" s="88"/>
      <c r="J7" s="86"/>
      <c r="K7" s="79"/>
      <c r="L7" s="21"/>
    </row>
    <row r="8" spans="1:12">
      <c r="A8" s="86" t="s">
        <v>87</v>
      </c>
      <c r="B8" s="86"/>
      <c r="C8" s="88"/>
      <c r="D8" s="88"/>
      <c r="E8" s="88"/>
      <c r="F8" s="86"/>
      <c r="G8" s="88"/>
      <c r="H8" s="88"/>
      <c r="I8" s="88"/>
      <c r="J8" s="86"/>
      <c r="K8" s="79"/>
      <c r="L8" s="23"/>
    </row>
    <row r="9" spans="1:12">
      <c r="A9" s="86" t="s">
        <v>64</v>
      </c>
      <c r="B9" s="86"/>
      <c r="C9" s="88"/>
      <c r="D9" s="88"/>
      <c r="E9" s="88"/>
      <c r="F9" s="86"/>
      <c r="G9" s="88"/>
      <c r="H9" s="88"/>
      <c r="I9" s="88"/>
      <c r="J9" s="88"/>
      <c r="K9" s="97"/>
      <c r="L9" s="23"/>
    </row>
    <row r="10" spans="1:12">
      <c r="A10" s="87" t="s">
        <v>90</v>
      </c>
      <c r="B10" s="86"/>
      <c r="C10" s="90">
        <v>642</v>
      </c>
      <c r="D10" s="90">
        <v>394</v>
      </c>
      <c r="E10" s="90">
        <v>248</v>
      </c>
      <c r="F10" s="86"/>
      <c r="G10" s="90">
        <v>1381</v>
      </c>
      <c r="H10" s="90">
        <v>299</v>
      </c>
      <c r="I10" s="90">
        <v>464</v>
      </c>
      <c r="J10" s="90">
        <v>363</v>
      </c>
      <c r="K10" s="91">
        <v>255</v>
      </c>
      <c r="L10" s="23"/>
    </row>
    <row r="11" spans="1:12">
      <c r="A11" s="87" t="s">
        <v>115</v>
      </c>
      <c r="B11" s="86"/>
      <c r="C11" s="90"/>
      <c r="D11" s="90"/>
      <c r="E11" s="90"/>
      <c r="F11" s="86"/>
      <c r="G11" s="90"/>
      <c r="H11" s="90"/>
      <c r="I11" s="90"/>
      <c r="J11" s="90"/>
      <c r="K11" s="91"/>
      <c r="L11" s="23"/>
    </row>
    <row r="12" spans="1:12">
      <c r="A12" s="98" t="s">
        <v>148</v>
      </c>
      <c r="B12" s="99"/>
      <c r="F12" s="99"/>
      <c r="G12" s="90"/>
      <c r="H12" s="90"/>
      <c r="I12" s="90"/>
      <c r="J12" s="90"/>
      <c r="K12" s="91"/>
      <c r="L12" s="23"/>
    </row>
    <row r="13" spans="1:12">
      <c r="A13" s="87" t="s">
        <v>116</v>
      </c>
      <c r="B13" s="86"/>
      <c r="C13" s="90">
        <v>1146</v>
      </c>
      <c r="D13" s="90">
        <v>572</v>
      </c>
      <c r="E13" s="90">
        <v>574</v>
      </c>
      <c r="F13" s="86"/>
      <c r="G13" s="90">
        <v>2277</v>
      </c>
      <c r="H13" s="90">
        <v>580</v>
      </c>
      <c r="I13" s="90">
        <v>576</v>
      </c>
      <c r="J13" s="90">
        <v>562</v>
      </c>
      <c r="K13" s="91">
        <v>559</v>
      </c>
      <c r="L13" s="58"/>
    </row>
    <row r="14" spans="1:12">
      <c r="A14" s="87" t="s">
        <v>117</v>
      </c>
      <c r="B14" s="86"/>
      <c r="C14" s="90">
        <v>39</v>
      </c>
      <c r="D14" s="90">
        <v>18</v>
      </c>
      <c r="E14" s="90">
        <v>21</v>
      </c>
      <c r="F14" s="86"/>
      <c r="G14" s="90">
        <v>87</v>
      </c>
      <c r="H14" s="90">
        <v>21</v>
      </c>
      <c r="I14" s="90">
        <v>23</v>
      </c>
      <c r="J14" s="90">
        <v>21</v>
      </c>
      <c r="K14" s="90">
        <v>22</v>
      </c>
      <c r="L14" s="26"/>
    </row>
    <row r="15" spans="1:12">
      <c r="A15" s="87" t="s">
        <v>118</v>
      </c>
      <c r="B15" s="86"/>
      <c r="C15" s="90">
        <v>385</v>
      </c>
      <c r="D15" s="90">
        <v>189</v>
      </c>
      <c r="E15" s="90">
        <v>196</v>
      </c>
      <c r="F15" s="86"/>
      <c r="G15" s="90">
        <v>774</v>
      </c>
      <c r="H15" s="90">
        <v>192</v>
      </c>
      <c r="I15" s="90">
        <v>190</v>
      </c>
      <c r="J15" s="90">
        <v>182</v>
      </c>
      <c r="K15" s="90">
        <v>210</v>
      </c>
      <c r="L15" s="29"/>
    </row>
    <row r="16" spans="1:12">
      <c r="A16" s="87" t="s">
        <v>119</v>
      </c>
      <c r="B16" s="86"/>
      <c r="C16" s="90">
        <v>202</v>
      </c>
      <c r="D16" s="90">
        <v>141</v>
      </c>
      <c r="E16" s="90">
        <v>61</v>
      </c>
      <c r="F16" s="86"/>
      <c r="G16" s="90">
        <v>466</v>
      </c>
      <c r="H16" s="90">
        <v>112</v>
      </c>
      <c r="I16" s="90">
        <v>124</v>
      </c>
      <c r="J16" s="90">
        <v>148</v>
      </c>
      <c r="K16" s="90">
        <v>82</v>
      </c>
      <c r="L16" s="26"/>
    </row>
    <row r="17" spans="1:12">
      <c r="A17" s="87" t="s">
        <v>120</v>
      </c>
      <c r="B17" s="86"/>
      <c r="C17" s="90">
        <v>27</v>
      </c>
      <c r="D17" s="90">
        <v>15</v>
      </c>
      <c r="E17" s="90">
        <v>12</v>
      </c>
      <c r="F17" s="86"/>
      <c r="G17" s="90">
        <v>55</v>
      </c>
      <c r="H17" s="90">
        <v>16</v>
      </c>
      <c r="I17" s="90">
        <v>13</v>
      </c>
      <c r="J17" s="90">
        <v>14</v>
      </c>
      <c r="K17" s="90">
        <v>12</v>
      </c>
      <c r="L17" s="26"/>
    </row>
    <row r="18" spans="1:12">
      <c r="A18" s="87" t="s">
        <v>215</v>
      </c>
      <c r="B18" s="86"/>
      <c r="C18" s="90">
        <v>-61</v>
      </c>
      <c r="D18" s="90">
        <v>-71</v>
      </c>
      <c r="E18" s="90">
        <v>10</v>
      </c>
      <c r="F18" s="86"/>
      <c r="G18" s="90">
        <v>-16</v>
      </c>
      <c r="H18" s="90">
        <v>31</v>
      </c>
      <c r="I18" s="90">
        <v>24</v>
      </c>
      <c r="J18" s="90">
        <v>24</v>
      </c>
      <c r="K18" s="90">
        <v>-95</v>
      </c>
      <c r="L18" s="26"/>
    </row>
    <row r="19" spans="1:12">
      <c r="A19" s="87" t="s">
        <v>170</v>
      </c>
      <c r="B19" s="86"/>
      <c r="C19" s="90">
        <v>-39</v>
      </c>
      <c r="D19" s="90" t="s">
        <v>168</v>
      </c>
      <c r="E19" s="90">
        <v>-39</v>
      </c>
      <c r="F19" s="86"/>
      <c r="G19" s="90">
        <v>0</v>
      </c>
      <c r="H19" s="90">
        <v>0</v>
      </c>
      <c r="I19" s="90">
        <v>0</v>
      </c>
      <c r="J19" s="90">
        <v>0</v>
      </c>
      <c r="K19" s="90">
        <v>0</v>
      </c>
      <c r="L19" s="26"/>
    </row>
    <row r="20" spans="1:12">
      <c r="A20" s="87" t="s">
        <v>151</v>
      </c>
      <c r="B20" s="86"/>
      <c r="C20" s="90" t="s">
        <v>168</v>
      </c>
      <c r="D20" s="90" t="s">
        <v>168</v>
      </c>
      <c r="E20" s="90">
        <v>0</v>
      </c>
      <c r="F20" s="86"/>
      <c r="G20" s="90">
        <v>-102</v>
      </c>
      <c r="H20" s="90">
        <v>0</v>
      </c>
      <c r="I20" s="90">
        <v>-102</v>
      </c>
      <c r="J20" s="90">
        <v>0</v>
      </c>
      <c r="K20" s="90">
        <v>0</v>
      </c>
      <c r="L20" s="26"/>
    </row>
    <row r="21" spans="1:12">
      <c r="A21" s="89" t="s">
        <v>121</v>
      </c>
      <c r="B21" s="86"/>
      <c r="C21" s="92">
        <v>10</v>
      </c>
      <c r="D21" s="92" t="s">
        <v>168</v>
      </c>
      <c r="E21" s="92">
        <v>10</v>
      </c>
      <c r="F21" s="86"/>
      <c r="G21" s="92">
        <v>82</v>
      </c>
      <c r="H21" s="92">
        <v>13</v>
      </c>
      <c r="I21" s="92">
        <v>33</v>
      </c>
      <c r="J21" s="92">
        <v>46</v>
      </c>
      <c r="K21" s="92">
        <v>-10</v>
      </c>
      <c r="L21" s="26"/>
    </row>
    <row r="22" spans="1:12">
      <c r="A22" s="86"/>
      <c r="B22" s="86"/>
      <c r="C22" s="90">
        <v>2351</v>
      </c>
      <c r="D22" s="90">
        <v>1258</v>
      </c>
      <c r="E22" s="90">
        <v>1093</v>
      </c>
      <c r="F22" s="86"/>
      <c r="G22" s="90">
        <v>5004</v>
      </c>
      <c r="H22" s="90">
        <v>1264</v>
      </c>
      <c r="I22" s="90">
        <v>1345</v>
      </c>
      <c r="J22" s="90">
        <v>1360</v>
      </c>
      <c r="K22" s="90">
        <v>1035</v>
      </c>
      <c r="L22" s="4"/>
    </row>
    <row r="23" spans="1:12">
      <c r="A23" s="89" t="s">
        <v>226</v>
      </c>
      <c r="B23" s="86"/>
      <c r="C23" s="92">
        <v>-85</v>
      </c>
      <c r="D23" s="92">
        <v>35</v>
      </c>
      <c r="E23" s="92">
        <v>-120</v>
      </c>
      <c r="F23" s="86"/>
      <c r="G23" s="92">
        <v>-302</v>
      </c>
      <c r="H23" s="92">
        <v>-187</v>
      </c>
      <c r="I23" s="92">
        <v>279</v>
      </c>
      <c r="J23" s="92">
        <v>-44</v>
      </c>
      <c r="K23" s="92">
        <v>-350</v>
      </c>
      <c r="L23" s="26"/>
    </row>
    <row r="24" spans="1:12">
      <c r="A24" s="100"/>
      <c r="B24" s="87"/>
      <c r="C24" s="90">
        <v>2266</v>
      </c>
      <c r="D24" s="90">
        <v>1293</v>
      </c>
      <c r="E24" s="90">
        <v>973</v>
      </c>
      <c r="F24" s="87"/>
      <c r="G24" s="90">
        <v>4702</v>
      </c>
      <c r="H24" s="90">
        <v>1077</v>
      </c>
      <c r="I24" s="90">
        <v>1624</v>
      </c>
      <c r="J24" s="90">
        <v>1316</v>
      </c>
      <c r="K24" s="90">
        <v>685</v>
      </c>
      <c r="L24" s="29"/>
    </row>
    <row r="25" spans="1:12">
      <c r="A25" s="87" t="s">
        <v>149</v>
      </c>
      <c r="B25" s="86"/>
      <c r="C25" s="90">
        <v>-155</v>
      </c>
      <c r="D25" s="90">
        <v>-18</v>
      </c>
      <c r="E25" s="90">
        <v>-137</v>
      </c>
      <c r="F25" s="86"/>
      <c r="G25" s="90">
        <v>-184</v>
      </c>
      <c r="H25" s="90">
        <v>6</v>
      </c>
      <c r="I25" s="90">
        <v>66</v>
      </c>
      <c r="J25" s="90">
        <v>-61</v>
      </c>
      <c r="K25" s="90">
        <v>-195</v>
      </c>
      <c r="L25" s="29"/>
    </row>
    <row r="26" spans="1:12">
      <c r="A26" s="89" t="s">
        <v>65</v>
      </c>
      <c r="B26" s="86"/>
      <c r="C26" s="92">
        <v>-392</v>
      </c>
      <c r="D26" s="92">
        <v>-154</v>
      </c>
      <c r="E26" s="92">
        <v>-238</v>
      </c>
      <c r="F26" s="86"/>
      <c r="G26" s="92">
        <v>-771</v>
      </c>
      <c r="H26" s="92">
        <v>-133</v>
      </c>
      <c r="I26" s="92">
        <v>-234</v>
      </c>
      <c r="J26" s="92">
        <v>-141</v>
      </c>
      <c r="K26" s="92">
        <v>-263</v>
      </c>
      <c r="L26" s="29"/>
    </row>
    <row r="27" spans="1:12">
      <c r="A27" s="89" t="s">
        <v>227</v>
      </c>
      <c r="B27" s="86"/>
      <c r="C27" s="92">
        <v>1719</v>
      </c>
      <c r="D27" s="92">
        <v>1121</v>
      </c>
      <c r="E27" s="92">
        <v>598</v>
      </c>
      <c r="F27" s="86"/>
      <c r="G27" s="92">
        <v>3747</v>
      </c>
      <c r="H27" s="92">
        <v>950</v>
      </c>
      <c r="I27" s="92">
        <v>1456</v>
      </c>
      <c r="J27" s="92">
        <v>1114</v>
      </c>
      <c r="K27" s="92">
        <v>227</v>
      </c>
      <c r="L27" s="29"/>
    </row>
    <row r="28" spans="1:12">
      <c r="A28" s="86"/>
      <c r="B28" s="86"/>
      <c r="C28" s="90"/>
      <c r="D28" s="90"/>
      <c r="E28" s="90"/>
      <c r="F28" s="86"/>
      <c r="G28" s="90"/>
      <c r="H28" s="90"/>
      <c r="I28" s="90"/>
      <c r="J28" s="90"/>
      <c r="K28" s="90"/>
      <c r="L28" s="29"/>
    </row>
    <row r="29" spans="1:12">
      <c r="A29" s="86" t="s">
        <v>66</v>
      </c>
      <c r="B29" s="86"/>
      <c r="C29" s="90"/>
      <c r="D29" s="90"/>
      <c r="E29" s="90"/>
      <c r="F29" s="86"/>
      <c r="G29" s="90"/>
      <c r="H29" s="90"/>
      <c r="I29" s="90"/>
      <c r="J29" s="90"/>
      <c r="K29" s="90"/>
      <c r="L29" s="29"/>
    </row>
    <row r="30" spans="1:12">
      <c r="A30" s="87" t="s">
        <v>221</v>
      </c>
      <c r="B30" s="86"/>
      <c r="C30" s="101">
        <v>-1199</v>
      </c>
      <c r="D30" s="101">
        <v>-647</v>
      </c>
      <c r="E30" s="101">
        <v>-552</v>
      </c>
      <c r="F30" s="86"/>
      <c r="G30" s="101">
        <v>-2440</v>
      </c>
      <c r="H30" s="101">
        <v>-773</v>
      </c>
      <c r="I30" s="101">
        <v>-571</v>
      </c>
      <c r="J30" s="101">
        <v>-621</v>
      </c>
      <c r="K30" s="101">
        <v>-475</v>
      </c>
      <c r="L30" s="29"/>
    </row>
    <row r="31" spans="1:12" ht="14.25">
      <c r="A31" s="56" t="s">
        <v>160</v>
      </c>
      <c r="B31" s="86"/>
      <c r="C31" s="90">
        <v>-24</v>
      </c>
      <c r="D31" s="90">
        <v>-14</v>
      </c>
      <c r="E31" s="90">
        <v>-10</v>
      </c>
      <c r="F31" s="86"/>
      <c r="G31" s="90">
        <v>-64</v>
      </c>
      <c r="H31" s="90">
        <v>-27</v>
      </c>
      <c r="I31" s="90">
        <v>-19</v>
      </c>
      <c r="J31" s="90">
        <v>-6</v>
      </c>
      <c r="K31" s="90">
        <v>-12</v>
      </c>
      <c r="L31" s="29"/>
    </row>
    <row r="32" spans="1:12">
      <c r="A32" s="87" t="s">
        <v>228</v>
      </c>
      <c r="B32" s="86"/>
      <c r="C32" s="90"/>
      <c r="D32" s="90"/>
      <c r="E32" s="90"/>
      <c r="F32" s="86"/>
      <c r="G32" s="90"/>
      <c r="H32" s="90"/>
      <c r="I32" s="90"/>
      <c r="J32" s="90"/>
      <c r="K32" s="90"/>
      <c r="L32" s="29"/>
    </row>
    <row r="33" spans="1:12" ht="14.25">
      <c r="A33" s="56" t="s">
        <v>161</v>
      </c>
      <c r="B33" s="86"/>
      <c r="C33" s="90">
        <v>-105</v>
      </c>
      <c r="D33" s="90">
        <v>32</v>
      </c>
      <c r="E33" s="90">
        <v>-137</v>
      </c>
      <c r="F33" s="86"/>
      <c r="G33" s="90">
        <v>-116</v>
      </c>
      <c r="H33" s="90">
        <v>167</v>
      </c>
      <c r="I33" s="90">
        <v>-145</v>
      </c>
      <c r="J33" s="90">
        <v>-46</v>
      </c>
      <c r="K33" s="90">
        <v>-92</v>
      </c>
      <c r="L33" s="29"/>
    </row>
    <row r="34" spans="1:12">
      <c r="A34" s="102" t="s">
        <v>216</v>
      </c>
      <c r="B34" s="86"/>
      <c r="C34" s="90" t="s">
        <v>168</v>
      </c>
      <c r="D34" s="90" t="s">
        <v>168</v>
      </c>
      <c r="E34" s="90">
        <v>0</v>
      </c>
      <c r="F34" s="86"/>
      <c r="G34" s="90">
        <v>-1077</v>
      </c>
      <c r="H34" s="90">
        <v>-5</v>
      </c>
      <c r="I34" s="90">
        <v>-471</v>
      </c>
      <c r="J34" s="90">
        <v>-601</v>
      </c>
      <c r="K34" s="90">
        <v>0</v>
      </c>
      <c r="L34" s="103"/>
    </row>
    <row r="35" spans="1:12">
      <c r="A35" s="89" t="s">
        <v>122</v>
      </c>
      <c r="B35" s="86"/>
      <c r="C35" s="92">
        <v>7</v>
      </c>
      <c r="D35" s="92">
        <v>47</v>
      </c>
      <c r="E35" s="92">
        <v>-40</v>
      </c>
      <c r="F35" s="86"/>
      <c r="G35" s="92">
        <v>-70</v>
      </c>
      <c r="H35" s="92">
        <v>-32</v>
      </c>
      <c r="I35" s="92">
        <v>-4</v>
      </c>
      <c r="J35" s="92">
        <v>-22</v>
      </c>
      <c r="K35" s="92">
        <v>-12</v>
      </c>
      <c r="L35" s="29"/>
    </row>
    <row r="36" spans="1:12">
      <c r="A36" s="93" t="s">
        <v>67</v>
      </c>
      <c r="B36" s="86"/>
      <c r="C36" s="92">
        <v>-1321</v>
      </c>
      <c r="D36" s="92">
        <v>-582</v>
      </c>
      <c r="E36" s="92">
        <v>-739</v>
      </c>
      <c r="F36" s="86"/>
      <c r="G36" s="92">
        <f>-3767</f>
        <v>-3767</v>
      </c>
      <c r="H36" s="92">
        <v>-670</v>
      </c>
      <c r="I36" s="92">
        <v>-1210</v>
      </c>
      <c r="J36" s="92">
        <v>-1296</v>
      </c>
      <c r="K36" s="92">
        <v>-591</v>
      </c>
      <c r="L36" s="29"/>
    </row>
    <row r="37" spans="1:12">
      <c r="A37" s="85"/>
      <c r="B37" s="85"/>
      <c r="C37" s="90"/>
      <c r="D37" s="90"/>
      <c r="E37" s="90"/>
      <c r="F37" s="85"/>
      <c r="G37" s="90"/>
      <c r="H37" s="90"/>
      <c r="I37" s="90"/>
      <c r="J37" s="90"/>
      <c r="K37" s="90"/>
      <c r="L37" s="29"/>
    </row>
    <row r="38" spans="1:12">
      <c r="A38" s="86" t="s">
        <v>68</v>
      </c>
      <c r="B38" s="86"/>
      <c r="C38" s="90"/>
      <c r="D38" s="90"/>
      <c r="E38" s="90"/>
      <c r="F38" s="86"/>
      <c r="G38" s="90"/>
      <c r="H38" s="90"/>
      <c r="I38" s="90"/>
      <c r="J38" s="90"/>
      <c r="K38" s="90"/>
      <c r="L38" s="42"/>
    </row>
    <row r="39" spans="1:12">
      <c r="A39" s="87" t="s">
        <v>229</v>
      </c>
      <c r="B39" s="86"/>
      <c r="C39" s="90">
        <v>295</v>
      </c>
      <c r="D39" s="90">
        <v>45</v>
      </c>
      <c r="E39" s="90">
        <v>250</v>
      </c>
      <c r="F39" s="86"/>
      <c r="G39" s="90">
        <v>294</v>
      </c>
      <c r="H39" s="90">
        <v>22</v>
      </c>
      <c r="I39" s="90">
        <v>26</v>
      </c>
      <c r="J39" s="90">
        <v>38</v>
      </c>
      <c r="K39" s="90">
        <v>208</v>
      </c>
      <c r="L39" s="26"/>
    </row>
    <row r="40" spans="1:12">
      <c r="A40" s="87" t="s">
        <v>69</v>
      </c>
      <c r="B40" s="86"/>
      <c r="C40" s="90">
        <v>-45</v>
      </c>
      <c r="D40" s="90" t="s">
        <v>168</v>
      </c>
      <c r="E40" s="90">
        <v>-45</v>
      </c>
      <c r="F40" s="86"/>
      <c r="G40" s="90">
        <v>-336</v>
      </c>
      <c r="H40" s="90">
        <v>-81</v>
      </c>
      <c r="I40" s="90">
        <v>-184</v>
      </c>
      <c r="J40" s="90">
        <v>-56</v>
      </c>
      <c r="K40" s="90">
        <v>-15</v>
      </c>
      <c r="L40" s="26"/>
    </row>
    <row r="41" spans="1:12">
      <c r="A41" s="87" t="s">
        <v>70</v>
      </c>
      <c r="B41" s="86"/>
      <c r="C41" s="90">
        <v>2052</v>
      </c>
      <c r="D41" s="90">
        <v>1364</v>
      </c>
      <c r="E41" s="90">
        <v>688</v>
      </c>
      <c r="F41" s="86"/>
      <c r="G41" s="90">
        <v>7338</v>
      </c>
      <c r="H41" s="90">
        <v>2522</v>
      </c>
      <c r="I41" s="90">
        <v>1366</v>
      </c>
      <c r="J41" s="90">
        <v>1792</v>
      </c>
      <c r="K41" s="90">
        <v>1658</v>
      </c>
      <c r="L41" s="26"/>
    </row>
    <row r="42" spans="1:12">
      <c r="A42" s="87" t="s">
        <v>71</v>
      </c>
      <c r="B42" s="86"/>
      <c r="C42" s="90">
        <v>-2318</v>
      </c>
      <c r="D42" s="90">
        <v>-1749</v>
      </c>
      <c r="E42" s="90">
        <v>-569</v>
      </c>
      <c r="F42" s="86"/>
      <c r="G42" s="90">
        <v>-6584</v>
      </c>
      <c r="H42" s="90">
        <v>-2440</v>
      </c>
      <c r="I42" s="90">
        <v>-1225</v>
      </c>
      <c r="J42" s="90">
        <v>-1310</v>
      </c>
      <c r="K42" s="90">
        <v>-1609</v>
      </c>
      <c r="L42" s="26"/>
    </row>
    <row r="43" spans="1:12">
      <c r="A43" s="87" t="s">
        <v>178</v>
      </c>
      <c r="B43" s="86"/>
      <c r="C43" s="90">
        <v>3757</v>
      </c>
      <c r="D43" s="90">
        <v>3302</v>
      </c>
      <c r="E43" s="90">
        <v>455</v>
      </c>
      <c r="F43" s="86"/>
      <c r="G43" s="90">
        <v>1059</v>
      </c>
      <c r="H43" s="90">
        <v>0</v>
      </c>
      <c r="I43" s="90">
        <v>0</v>
      </c>
      <c r="J43" s="90">
        <v>0</v>
      </c>
      <c r="K43" s="90">
        <v>1059</v>
      </c>
      <c r="L43" s="29"/>
    </row>
    <row r="44" spans="1:12">
      <c r="A44" s="87" t="s">
        <v>179</v>
      </c>
      <c r="B44" s="86"/>
      <c r="C44" s="90"/>
      <c r="D44" s="81"/>
      <c r="E44" s="90"/>
      <c r="F44" s="86"/>
      <c r="G44" s="90"/>
      <c r="H44" s="90"/>
      <c r="I44" s="90"/>
      <c r="J44" s="90"/>
      <c r="K44" s="90"/>
      <c r="L44" s="29"/>
    </row>
    <row r="45" spans="1:12">
      <c r="A45" s="87" t="s">
        <v>180</v>
      </c>
      <c r="B45" s="86"/>
      <c r="C45" s="90">
        <v>-3799</v>
      </c>
      <c r="D45" s="90">
        <v>-3325</v>
      </c>
      <c r="E45" s="90">
        <v>-474</v>
      </c>
      <c r="F45" s="86"/>
      <c r="G45" s="90">
        <v>-930</v>
      </c>
      <c r="H45" s="90">
        <v>-25</v>
      </c>
      <c r="I45" s="90">
        <v>0</v>
      </c>
      <c r="J45" s="90">
        <v>0</v>
      </c>
      <c r="K45" s="90">
        <v>-905</v>
      </c>
      <c r="L45" s="4"/>
    </row>
    <row r="46" spans="1:12">
      <c r="A46" s="87" t="s">
        <v>75</v>
      </c>
      <c r="B46" s="86"/>
      <c r="C46" s="90" t="s">
        <v>168</v>
      </c>
      <c r="D46" s="90" t="s">
        <v>168</v>
      </c>
      <c r="E46" s="90">
        <v>0</v>
      </c>
      <c r="F46" s="86"/>
      <c r="G46" s="90">
        <v>-9</v>
      </c>
      <c r="H46" s="90">
        <v>-9</v>
      </c>
      <c r="I46" s="90">
        <v>0</v>
      </c>
      <c r="J46" s="90">
        <v>0</v>
      </c>
      <c r="K46" s="90">
        <v>0</v>
      </c>
      <c r="L46" s="47"/>
    </row>
    <row r="47" spans="1:12">
      <c r="A47" s="89" t="s">
        <v>123</v>
      </c>
      <c r="B47" s="86"/>
      <c r="C47" s="92">
        <v>-494</v>
      </c>
      <c r="D47" s="92">
        <v>-247</v>
      </c>
      <c r="E47" s="92">
        <v>-247</v>
      </c>
      <c r="F47" s="86"/>
      <c r="G47" s="92">
        <v>-977</v>
      </c>
      <c r="H47" s="92">
        <v>-247</v>
      </c>
      <c r="I47" s="92">
        <v>-247</v>
      </c>
      <c r="J47" s="92">
        <v>-248</v>
      </c>
      <c r="K47" s="92">
        <v>-235</v>
      </c>
      <c r="L47" s="47"/>
    </row>
    <row r="48" spans="1:12">
      <c r="A48" s="93" t="s">
        <v>200</v>
      </c>
      <c r="B48" s="86"/>
      <c r="C48" s="92">
        <v>-552</v>
      </c>
      <c r="D48" s="92">
        <v>-610</v>
      </c>
      <c r="E48" s="92">
        <v>58</v>
      </c>
      <c r="F48" s="86"/>
      <c r="G48" s="92">
        <v>-145</v>
      </c>
      <c r="H48" s="92">
        <v>-258</v>
      </c>
      <c r="I48" s="92">
        <v>-264</v>
      </c>
      <c r="J48" s="92">
        <v>216</v>
      </c>
      <c r="K48" s="92">
        <v>161</v>
      </c>
      <c r="L48" s="47"/>
    </row>
    <row r="49" spans="1:12">
      <c r="A49" s="86" t="s">
        <v>87</v>
      </c>
      <c r="B49" s="86"/>
      <c r="C49" s="90"/>
      <c r="D49" s="90"/>
      <c r="E49" s="90"/>
      <c r="F49" s="86"/>
      <c r="G49" s="90"/>
      <c r="H49" s="90"/>
      <c r="I49" s="90"/>
      <c r="J49" s="90"/>
      <c r="K49" s="90"/>
      <c r="L49" s="47"/>
    </row>
    <row r="50" spans="1:12" s="80" customFormat="1">
      <c r="A50" s="86" t="s">
        <v>72</v>
      </c>
      <c r="B50" s="86"/>
      <c r="C50" s="90">
        <v>-154</v>
      </c>
      <c r="D50" s="90">
        <v>-71</v>
      </c>
      <c r="E50" s="90">
        <v>-83</v>
      </c>
      <c r="F50" s="86"/>
      <c r="G50" s="90">
        <v>-165</v>
      </c>
      <c r="H50" s="90">
        <v>22</v>
      </c>
      <c r="I50" s="90">
        <v>-18</v>
      </c>
      <c r="J50" s="90">
        <v>34</v>
      </c>
      <c r="K50" s="90">
        <v>-203</v>
      </c>
      <c r="L50" s="47"/>
    </row>
    <row r="51" spans="1:12">
      <c r="A51" s="169" t="s">
        <v>217</v>
      </c>
      <c r="B51" s="85"/>
      <c r="C51" s="92">
        <v>11</v>
      </c>
      <c r="D51" s="92">
        <v>-72</v>
      </c>
      <c r="E51" s="92">
        <v>11</v>
      </c>
      <c r="F51" s="85"/>
      <c r="G51" s="92">
        <v>176</v>
      </c>
      <c r="H51" s="92">
        <v>-11</v>
      </c>
      <c r="I51" s="92">
        <v>7</v>
      </c>
      <c r="J51" s="92">
        <v>-27</v>
      </c>
      <c r="K51" s="92">
        <v>176</v>
      </c>
      <c r="L51" s="47"/>
    </row>
    <row r="52" spans="1:12" ht="13.5" thickBot="1">
      <c r="A52" s="168" t="s">
        <v>190</v>
      </c>
      <c r="B52" s="86"/>
      <c r="C52" s="104">
        <v>-143</v>
      </c>
      <c r="D52" s="104">
        <v>-143</v>
      </c>
      <c r="E52" s="104">
        <v>-72</v>
      </c>
      <c r="F52" s="86"/>
      <c r="G52" s="104">
        <v>11</v>
      </c>
      <c r="H52" s="104">
        <v>11</v>
      </c>
      <c r="I52" s="104">
        <v>-11</v>
      </c>
      <c r="J52" s="104">
        <v>7</v>
      </c>
      <c r="K52" s="104">
        <v>-27</v>
      </c>
      <c r="L52" s="47"/>
    </row>
    <row r="53" spans="1:12">
      <c r="A53" s="105"/>
      <c r="B53" s="105"/>
      <c r="C53" s="105"/>
      <c r="D53" s="105"/>
      <c r="E53" s="105"/>
      <c r="F53" s="105"/>
      <c r="G53" s="106"/>
      <c r="H53" s="106"/>
      <c r="I53" s="106"/>
      <c r="J53" s="106"/>
      <c r="K53" s="107"/>
      <c r="L53" s="47"/>
    </row>
    <row r="54" spans="1:12" ht="23.25" customHeight="1">
      <c r="A54" s="255" t="s">
        <v>166</v>
      </c>
      <c r="B54" s="255"/>
      <c r="C54" s="255"/>
      <c r="D54" s="255"/>
      <c r="E54" s="255"/>
      <c r="F54" s="255"/>
      <c r="G54" s="255"/>
      <c r="H54" s="255"/>
      <c r="I54" s="255"/>
      <c r="J54" s="255"/>
      <c r="K54" s="255"/>
      <c r="L54" s="47"/>
    </row>
    <row r="55" spans="1:12" ht="9.9499999999999993" customHeight="1">
      <c r="A55" s="105"/>
      <c r="B55" s="105"/>
      <c r="C55" s="105"/>
      <c r="D55" s="105"/>
      <c r="E55" s="105"/>
      <c r="F55" s="105"/>
      <c r="G55" s="106"/>
      <c r="H55" s="106"/>
      <c r="I55" s="106"/>
      <c r="J55" s="106"/>
      <c r="K55" s="47"/>
      <c r="L55" s="47"/>
    </row>
    <row r="56" spans="1:12">
      <c r="A56" s="105"/>
      <c r="B56" s="105"/>
      <c r="C56" s="105"/>
      <c r="D56" s="105"/>
      <c r="E56" s="105"/>
      <c r="F56" s="105"/>
      <c r="G56" s="106"/>
      <c r="H56" s="106"/>
      <c r="I56" s="106"/>
      <c r="J56" s="106"/>
      <c r="K56" s="47"/>
      <c r="L56" s="47"/>
    </row>
    <row r="57" spans="1:12">
      <c r="A57" s="108"/>
      <c r="B57" s="108"/>
      <c r="C57" s="108"/>
      <c r="D57" s="108"/>
      <c r="E57" s="108"/>
      <c r="F57" s="108"/>
      <c r="G57" s="109"/>
      <c r="H57" s="109"/>
      <c r="I57" s="109"/>
      <c r="J57" s="109"/>
      <c r="K57" s="47"/>
      <c r="L57" s="47"/>
    </row>
    <row r="58" spans="1:12">
      <c r="A58" s="105"/>
      <c r="B58" s="105"/>
      <c r="C58" s="105"/>
      <c r="D58" s="105"/>
      <c r="E58" s="105"/>
      <c r="F58" s="105"/>
      <c r="G58" s="106"/>
      <c r="H58" s="106"/>
      <c r="I58" s="106"/>
      <c r="J58" s="106"/>
      <c r="K58" s="47"/>
      <c r="L58" s="47"/>
    </row>
    <row r="59" spans="1:12">
      <c r="A59" s="105"/>
      <c r="B59" s="105"/>
      <c r="C59" s="105"/>
      <c r="D59" s="105"/>
      <c r="E59" s="105"/>
      <c r="F59" s="105"/>
      <c r="G59" s="106"/>
      <c r="H59" s="106"/>
      <c r="I59" s="106"/>
      <c r="J59" s="106"/>
    </row>
    <row r="60" spans="1:12">
      <c r="A60" s="80"/>
      <c r="J60" s="94"/>
    </row>
    <row r="61" spans="1:12">
      <c r="A61" s="80"/>
      <c r="J61" s="94"/>
    </row>
  </sheetData>
  <mergeCells count="1">
    <mergeCell ref="A54:K54"/>
  </mergeCells>
  <pageMargins left="0.59055118110236227" right="0.59055118110236227" top="0.59055118110236227" bottom="0.59055118110236227" header="0.27559055118110237" footer="0.39370078740157483"/>
  <pageSetup scale="72" orientation="landscape" useFirstPageNumber="1" r:id="rId1"/>
  <headerFooter scaleWithDoc="0" alignWithMargins="0">
    <oddFooter>&amp;C&amp;6 6&amp;R&amp;6 Rogers Communications Inc.
Supplemental Financial Information -  Second Quarter 2016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7"/>
  <sheetViews>
    <sheetView zoomScaleNormal="100" zoomScaleSheetLayoutView="75" workbookViewId="0"/>
  </sheetViews>
  <sheetFormatPr defaultColWidth="9.140625" defaultRowHeight="12.75"/>
  <cols>
    <col min="1" max="1" width="61.7109375" style="51" customWidth="1"/>
    <col min="2" max="2" width="3.85546875" style="51" customWidth="1"/>
    <col min="3" max="5" width="15.7109375" style="51" customWidth="1"/>
    <col min="6" max="6" width="3.85546875" style="51" customWidth="1"/>
    <col min="7" max="9" width="15.7109375" style="74" customWidth="1"/>
    <col min="10" max="10" width="15.7109375" style="51" customWidth="1"/>
    <col min="11" max="11" width="15.7109375" style="48" customWidth="1"/>
    <col min="12" max="12" width="3.7109375" style="48" customWidth="1"/>
    <col min="13" max="16384" width="9.140625" style="52"/>
  </cols>
  <sheetData>
    <row r="1" spans="1:12" s="65" customFormat="1">
      <c r="A1" s="174" t="s">
        <v>88</v>
      </c>
      <c r="B1" s="1"/>
      <c r="C1" s="1"/>
      <c r="D1" s="1"/>
      <c r="E1" s="1"/>
      <c r="F1" s="1"/>
      <c r="G1" s="218"/>
      <c r="H1" s="218"/>
      <c r="I1" s="218"/>
      <c r="J1" s="1"/>
      <c r="K1" s="1"/>
      <c r="L1" s="1"/>
    </row>
    <row r="2" spans="1:12" s="65" customFormat="1">
      <c r="A2" s="175" t="s">
        <v>2</v>
      </c>
      <c r="B2" s="4"/>
      <c r="C2" s="4"/>
      <c r="D2" s="4"/>
      <c r="E2" s="4"/>
      <c r="F2" s="4"/>
      <c r="G2" s="4"/>
      <c r="H2" s="4"/>
      <c r="I2" s="4"/>
      <c r="J2" s="4"/>
      <c r="K2" s="4"/>
      <c r="L2" s="4"/>
    </row>
    <row r="3" spans="1:12" s="65" customFormat="1">
      <c r="A3" s="175" t="s">
        <v>94</v>
      </c>
      <c r="B3" s="4"/>
      <c r="C3" s="4"/>
      <c r="D3" s="4"/>
      <c r="E3" s="4"/>
      <c r="F3" s="4"/>
      <c r="G3" s="4"/>
      <c r="H3" s="4"/>
      <c r="I3" s="4"/>
      <c r="J3" s="4"/>
      <c r="K3" s="4"/>
      <c r="L3" s="4"/>
    </row>
    <row r="4" spans="1:12">
      <c r="A4" s="7" t="s">
        <v>87</v>
      </c>
      <c r="B4" s="8"/>
      <c r="C4" s="9">
        <v>2016</v>
      </c>
      <c r="D4" s="8"/>
      <c r="F4" s="8"/>
      <c r="G4" s="9">
        <v>2015</v>
      </c>
      <c r="H4" s="9"/>
      <c r="I4" s="9"/>
      <c r="J4" s="11"/>
      <c r="K4" s="10"/>
      <c r="L4" s="11"/>
    </row>
    <row r="5" spans="1:12" s="51" customFormat="1" ht="15" thickBot="1">
      <c r="A5" s="13" t="s">
        <v>85</v>
      </c>
      <c r="B5" s="14"/>
      <c r="C5" s="124" t="s">
        <v>1</v>
      </c>
      <c r="D5" s="124" t="s">
        <v>195</v>
      </c>
      <c r="E5" s="124" t="s">
        <v>167</v>
      </c>
      <c r="F5" s="14"/>
      <c r="G5" s="124" t="s">
        <v>1</v>
      </c>
      <c r="H5" s="124" t="s">
        <v>159</v>
      </c>
      <c r="I5" s="124" t="s">
        <v>181</v>
      </c>
      <c r="J5" s="15" t="s">
        <v>98</v>
      </c>
      <c r="K5" s="15" t="s">
        <v>99</v>
      </c>
      <c r="L5" s="16"/>
    </row>
    <row r="6" spans="1:12">
      <c r="A6" s="71" t="s">
        <v>87</v>
      </c>
      <c r="B6" s="71"/>
      <c r="C6" s="71"/>
      <c r="D6" s="71"/>
      <c r="E6" s="71"/>
      <c r="F6" s="71"/>
      <c r="G6" s="71"/>
      <c r="H6" s="71"/>
      <c r="I6" s="71"/>
      <c r="J6" s="71"/>
      <c r="K6" s="9"/>
      <c r="L6" s="146"/>
    </row>
    <row r="7" spans="1:12" ht="14.25">
      <c r="A7" s="70" t="s">
        <v>197</v>
      </c>
      <c r="B7" s="70"/>
      <c r="C7" s="70"/>
      <c r="D7" s="70"/>
      <c r="E7" s="70"/>
      <c r="F7" s="70"/>
      <c r="G7" s="70"/>
      <c r="H7" s="70"/>
      <c r="I7" s="70"/>
      <c r="J7" s="70"/>
      <c r="K7" s="60"/>
      <c r="L7" s="29"/>
    </row>
    <row r="8" spans="1:12">
      <c r="A8" s="115" t="s">
        <v>31</v>
      </c>
      <c r="B8" s="110"/>
      <c r="C8" s="111">
        <v>3522</v>
      </c>
      <c r="D8" s="111">
        <v>1788</v>
      </c>
      <c r="E8" s="111">
        <v>1734</v>
      </c>
      <c r="F8" s="110"/>
      <c r="G8" s="111">
        <v>6902</v>
      </c>
      <c r="H8" s="111">
        <v>1747</v>
      </c>
      <c r="I8" s="111">
        <v>1776</v>
      </c>
      <c r="J8" s="111">
        <v>1707</v>
      </c>
      <c r="K8" s="111">
        <v>1672</v>
      </c>
      <c r="L8" s="26"/>
    </row>
    <row r="9" spans="1:12">
      <c r="A9" s="235" t="s">
        <v>198</v>
      </c>
      <c r="B9" s="70"/>
      <c r="C9" s="112">
        <v>299</v>
      </c>
      <c r="D9" s="112">
        <v>143</v>
      </c>
      <c r="E9" s="112">
        <v>156</v>
      </c>
      <c r="F9" s="70"/>
      <c r="G9" s="112">
        <v>749</v>
      </c>
      <c r="H9" s="112">
        <v>234</v>
      </c>
      <c r="I9" s="112">
        <v>197</v>
      </c>
      <c r="J9" s="112">
        <v>196</v>
      </c>
      <c r="K9" s="112">
        <v>122</v>
      </c>
      <c r="L9" s="26"/>
    </row>
    <row r="10" spans="1:12">
      <c r="A10" s="113" t="s">
        <v>196</v>
      </c>
      <c r="B10" s="70"/>
      <c r="C10" s="112">
        <v>3821</v>
      </c>
      <c r="D10" s="112">
        <v>1931</v>
      </c>
      <c r="E10" s="112">
        <v>1890</v>
      </c>
      <c r="F10" s="70"/>
      <c r="G10" s="112">
        <v>7651</v>
      </c>
      <c r="H10" s="112">
        <v>1981</v>
      </c>
      <c r="I10" s="112">
        <v>1973</v>
      </c>
      <c r="J10" s="112">
        <v>1903</v>
      </c>
      <c r="K10" s="112">
        <v>1794</v>
      </c>
      <c r="L10" s="26"/>
    </row>
    <row r="11" spans="1:12">
      <c r="A11" s="110" t="s">
        <v>87</v>
      </c>
      <c r="B11" s="110"/>
      <c r="C11" s="114"/>
      <c r="D11" s="114"/>
      <c r="E11" s="114"/>
      <c r="F11" s="110"/>
      <c r="G11" s="114"/>
      <c r="H11" s="114"/>
      <c r="I11" s="114"/>
      <c r="J11" s="114"/>
      <c r="K11" s="114"/>
      <c r="L11" s="26"/>
    </row>
    <row r="12" spans="1:12">
      <c r="A12" s="70" t="s">
        <v>25</v>
      </c>
      <c r="B12" s="70"/>
      <c r="C12" s="114"/>
      <c r="D12" s="114"/>
      <c r="E12" s="114"/>
      <c r="F12" s="70"/>
      <c r="G12" s="114"/>
      <c r="H12" s="114"/>
      <c r="I12" s="114"/>
      <c r="J12" s="114"/>
      <c r="K12" s="114"/>
      <c r="L12" s="26"/>
    </row>
    <row r="13" spans="1:12">
      <c r="A13" s="209" t="s">
        <v>28</v>
      </c>
      <c r="B13" s="70"/>
      <c r="C13" s="111">
        <v>894</v>
      </c>
      <c r="D13" s="111">
        <v>434</v>
      </c>
      <c r="E13" s="111">
        <v>460</v>
      </c>
      <c r="F13" s="70"/>
      <c r="G13" s="111">
        <v>1845</v>
      </c>
      <c r="H13" s="111">
        <v>569</v>
      </c>
      <c r="I13" s="111">
        <v>460</v>
      </c>
      <c r="J13" s="111">
        <v>423</v>
      </c>
      <c r="K13" s="111">
        <v>393</v>
      </c>
      <c r="L13" s="26"/>
    </row>
    <row r="14" spans="1:12">
      <c r="A14" s="130" t="s">
        <v>26</v>
      </c>
      <c r="B14" s="110"/>
      <c r="C14" s="112">
        <v>1318</v>
      </c>
      <c r="D14" s="112">
        <v>651</v>
      </c>
      <c r="E14" s="112">
        <v>667</v>
      </c>
      <c r="F14" s="110"/>
      <c r="G14" s="112">
        <v>2567</v>
      </c>
      <c r="H14" s="112">
        <v>658</v>
      </c>
      <c r="I14" s="112">
        <v>634</v>
      </c>
      <c r="J14" s="112">
        <v>639</v>
      </c>
      <c r="K14" s="112">
        <v>636</v>
      </c>
      <c r="L14" s="26"/>
    </row>
    <row r="15" spans="1:12">
      <c r="A15" s="116" t="s">
        <v>25</v>
      </c>
      <c r="B15" s="70"/>
      <c r="C15" s="117">
        <v>2212</v>
      </c>
      <c r="D15" s="117">
        <v>1085</v>
      </c>
      <c r="E15" s="117">
        <v>1127</v>
      </c>
      <c r="F15" s="70"/>
      <c r="G15" s="117">
        <v>4412</v>
      </c>
      <c r="H15" s="117">
        <v>1227</v>
      </c>
      <c r="I15" s="117">
        <v>1094</v>
      </c>
      <c r="J15" s="117">
        <v>1062</v>
      </c>
      <c r="K15" s="117">
        <v>1029</v>
      </c>
      <c r="L15" s="26"/>
    </row>
    <row r="16" spans="1:12">
      <c r="A16" s="70"/>
      <c r="B16" s="70"/>
      <c r="C16" s="138"/>
      <c r="D16" s="138"/>
      <c r="E16" s="138"/>
      <c r="F16" s="70"/>
      <c r="G16" s="138"/>
      <c r="H16" s="138"/>
      <c r="I16" s="138"/>
      <c r="J16" s="138"/>
      <c r="K16" s="138"/>
      <c r="L16" s="26"/>
    </row>
    <row r="17" spans="1:12">
      <c r="A17" s="113" t="s">
        <v>20</v>
      </c>
      <c r="B17" s="70"/>
      <c r="C17" s="112">
        <v>1609</v>
      </c>
      <c r="D17" s="112">
        <v>846</v>
      </c>
      <c r="E17" s="112">
        <v>763</v>
      </c>
      <c r="F17" s="70"/>
      <c r="G17" s="112">
        <v>3239</v>
      </c>
      <c r="H17" s="112">
        <v>754</v>
      </c>
      <c r="I17" s="112">
        <v>879</v>
      </c>
      <c r="J17" s="112">
        <v>841</v>
      </c>
      <c r="K17" s="112">
        <v>765</v>
      </c>
      <c r="L17" s="26"/>
    </row>
    <row r="18" spans="1:12">
      <c r="A18" s="110" t="s">
        <v>87</v>
      </c>
      <c r="B18" s="110"/>
      <c r="C18" s="44"/>
      <c r="D18" s="44"/>
      <c r="E18" s="44"/>
      <c r="F18" s="110"/>
      <c r="G18" s="44"/>
      <c r="H18" s="44"/>
      <c r="I18" s="44"/>
      <c r="J18" s="44"/>
      <c r="K18" s="44"/>
      <c r="L18" s="26"/>
    </row>
    <row r="19" spans="1:12">
      <c r="A19" s="70" t="s">
        <v>218</v>
      </c>
      <c r="B19" s="70"/>
      <c r="C19" s="118">
        <v>0.45700000000000002</v>
      </c>
      <c r="D19" s="118">
        <v>0.47299999999999998</v>
      </c>
      <c r="E19" s="118">
        <v>0.44</v>
      </c>
      <c r="F19" s="70"/>
      <c r="G19" s="118">
        <v>0.46899999999999997</v>
      </c>
      <c r="H19" s="118">
        <v>0.432</v>
      </c>
      <c r="I19" s="118">
        <v>0.495</v>
      </c>
      <c r="J19" s="118">
        <v>0.49299999999999999</v>
      </c>
      <c r="K19" s="118">
        <v>0.45800000000000002</v>
      </c>
      <c r="L19" s="26"/>
    </row>
    <row r="20" spans="1:12" ht="13.5" thickBot="1">
      <c r="A20" s="119" t="s">
        <v>219</v>
      </c>
      <c r="B20" s="70"/>
      <c r="C20" s="120">
        <v>388</v>
      </c>
      <c r="D20" s="120">
        <v>207</v>
      </c>
      <c r="E20" s="120">
        <v>181</v>
      </c>
      <c r="F20" s="70"/>
      <c r="G20" s="120">
        <v>866</v>
      </c>
      <c r="H20" s="120">
        <v>235</v>
      </c>
      <c r="I20" s="120">
        <v>195</v>
      </c>
      <c r="J20" s="120">
        <v>256</v>
      </c>
      <c r="K20" s="120">
        <v>180</v>
      </c>
      <c r="L20" s="26"/>
    </row>
    <row r="21" spans="1:12" s="75" customFormat="1">
      <c r="A21" s="121" t="s">
        <v>87</v>
      </c>
      <c r="B21" s="121"/>
      <c r="C21" s="44"/>
      <c r="D21" s="44"/>
      <c r="E21" s="44"/>
      <c r="F21" s="121"/>
      <c r="G21" s="44"/>
      <c r="H21" s="44"/>
      <c r="I21" s="44"/>
      <c r="J21" s="44"/>
      <c r="K21" s="44"/>
      <c r="L21" s="26"/>
    </row>
    <row r="22" spans="1:12" s="75" customFormat="1">
      <c r="A22" s="121" t="s">
        <v>87</v>
      </c>
      <c r="B22" s="121"/>
      <c r="C22" s="206"/>
      <c r="D22" s="206"/>
      <c r="E22" s="206"/>
      <c r="F22" s="121"/>
      <c r="G22" s="206"/>
      <c r="H22" s="206"/>
      <c r="I22" s="206"/>
      <c r="J22" s="206"/>
      <c r="K22" s="44"/>
      <c r="L22" s="4"/>
    </row>
    <row r="23" spans="1:12" s="75" customFormat="1" ht="14.25">
      <c r="A23" s="122" t="s">
        <v>192</v>
      </c>
      <c r="B23" s="121"/>
      <c r="C23" s="44"/>
      <c r="D23" s="44"/>
      <c r="E23" s="44"/>
      <c r="F23" s="121"/>
      <c r="G23" s="44"/>
      <c r="H23" s="44"/>
      <c r="I23" s="44"/>
      <c r="J23" s="44"/>
      <c r="K23" s="44"/>
      <c r="L23" s="26"/>
    </row>
    <row r="24" spans="1:12" s="51" customFormat="1" ht="13.5" thickBot="1">
      <c r="A24" s="123" t="s">
        <v>222</v>
      </c>
      <c r="B24" s="8"/>
      <c r="C24" s="124"/>
      <c r="D24" s="124"/>
      <c r="E24" s="124"/>
      <c r="F24" s="8"/>
      <c r="G24" s="124"/>
      <c r="H24" s="124"/>
      <c r="I24" s="124"/>
      <c r="J24" s="124"/>
      <c r="K24" s="124"/>
      <c r="L24" s="125"/>
    </row>
    <row r="25" spans="1:12">
      <c r="A25" s="6" t="s">
        <v>6</v>
      </c>
      <c r="B25" s="126"/>
      <c r="C25" s="60"/>
      <c r="D25" s="60"/>
      <c r="E25" s="60"/>
      <c r="F25" s="126"/>
      <c r="G25" s="60"/>
      <c r="H25" s="60"/>
      <c r="I25" s="60"/>
      <c r="J25" s="60"/>
      <c r="K25" s="60"/>
      <c r="L25" s="29"/>
    </row>
    <row r="26" spans="1:12">
      <c r="A26" s="77" t="s">
        <v>82</v>
      </c>
      <c r="B26" s="212"/>
      <c r="C26" s="114">
        <v>653</v>
      </c>
      <c r="D26" s="114">
        <v>349</v>
      </c>
      <c r="E26" s="114">
        <v>304</v>
      </c>
      <c r="F26" s="212"/>
      <c r="G26" s="114">
        <v>1354</v>
      </c>
      <c r="H26" s="114">
        <v>365</v>
      </c>
      <c r="I26" s="114">
        <v>399</v>
      </c>
      <c r="J26" s="114">
        <v>313</v>
      </c>
      <c r="K26" s="114">
        <v>277</v>
      </c>
      <c r="L26" s="29"/>
    </row>
    <row r="27" spans="1:12">
      <c r="A27" s="77" t="s">
        <v>141</v>
      </c>
      <c r="B27" s="47"/>
      <c r="C27" s="114">
        <v>79</v>
      </c>
      <c r="D27" s="114">
        <v>65</v>
      </c>
      <c r="E27" s="114">
        <v>14</v>
      </c>
      <c r="F27" s="47"/>
      <c r="G27" s="114">
        <v>106</v>
      </c>
      <c r="H27" s="114">
        <v>31</v>
      </c>
      <c r="I27" s="114">
        <v>77</v>
      </c>
      <c r="J27" s="114">
        <v>24</v>
      </c>
      <c r="K27" s="114">
        <v>-26</v>
      </c>
      <c r="L27" s="26"/>
    </row>
    <row r="28" spans="1:12" ht="14.25">
      <c r="A28" s="77" t="s">
        <v>193</v>
      </c>
      <c r="B28" s="47"/>
      <c r="C28" s="114">
        <v>8350</v>
      </c>
      <c r="D28" s="114">
        <v>8350</v>
      </c>
      <c r="E28" s="114">
        <v>8285</v>
      </c>
      <c r="F28" s="47"/>
      <c r="G28" s="114">
        <v>8271</v>
      </c>
      <c r="H28" s="114">
        <v>8271</v>
      </c>
      <c r="I28" s="114">
        <v>8240</v>
      </c>
      <c r="J28" s="114">
        <v>8163</v>
      </c>
      <c r="K28" s="114">
        <v>8139</v>
      </c>
      <c r="L28" s="29"/>
    </row>
    <row r="29" spans="1:12">
      <c r="A29" s="77" t="s">
        <v>27</v>
      </c>
      <c r="B29" s="47"/>
      <c r="C29" s="127">
        <v>1.1599999999999999E-2</v>
      </c>
      <c r="D29" s="127">
        <v>1.14E-2</v>
      </c>
      <c r="E29" s="127">
        <v>1.17E-2</v>
      </c>
      <c r="F29" s="47"/>
      <c r="G29" s="127">
        <v>1.2699999999999999E-2</v>
      </c>
      <c r="H29" s="127">
        <v>1.35E-2</v>
      </c>
      <c r="I29" s="127">
        <v>1.3100000000000001E-2</v>
      </c>
      <c r="J29" s="127">
        <v>1.1900000000000001E-2</v>
      </c>
      <c r="K29" s="127">
        <v>1.24E-2</v>
      </c>
      <c r="L29" s="29"/>
    </row>
    <row r="30" spans="1:12">
      <c r="A30" s="77" t="s">
        <v>91</v>
      </c>
      <c r="B30" s="47"/>
      <c r="C30" s="202">
        <v>114.13</v>
      </c>
      <c r="D30" s="202">
        <v>116.06</v>
      </c>
      <c r="E30" s="202">
        <v>112.23</v>
      </c>
      <c r="F30" s="47"/>
      <c r="G30" s="202">
        <v>110.74</v>
      </c>
      <c r="H30" s="202">
        <v>112.07</v>
      </c>
      <c r="I30" s="202">
        <v>113.34</v>
      </c>
      <c r="J30" s="202">
        <v>110.14</v>
      </c>
      <c r="K30" s="202">
        <v>107.47</v>
      </c>
      <c r="L30" s="202"/>
    </row>
    <row r="31" spans="1:12">
      <c r="A31" s="125" t="s">
        <v>5</v>
      </c>
      <c r="B31" s="12"/>
      <c r="C31" s="114"/>
      <c r="D31" s="114"/>
      <c r="E31" s="114"/>
      <c r="F31" s="12"/>
      <c r="G31" s="114"/>
      <c r="H31" s="114"/>
      <c r="I31" s="114"/>
      <c r="J31" s="114"/>
      <c r="K31" s="114"/>
      <c r="L31" s="29"/>
    </row>
    <row r="32" spans="1:12">
      <c r="A32" s="77" t="s">
        <v>82</v>
      </c>
      <c r="B32" s="47"/>
      <c r="C32" s="114">
        <v>351</v>
      </c>
      <c r="D32" s="114">
        <v>194</v>
      </c>
      <c r="E32" s="114">
        <v>157</v>
      </c>
      <c r="F32" s="47"/>
      <c r="G32" s="114">
        <v>677</v>
      </c>
      <c r="H32" s="114">
        <v>179</v>
      </c>
      <c r="I32" s="114">
        <v>218</v>
      </c>
      <c r="J32" s="114">
        <v>154</v>
      </c>
      <c r="K32" s="114">
        <v>126</v>
      </c>
      <c r="L32" s="103"/>
    </row>
    <row r="33" spans="1:12">
      <c r="A33" s="77" t="s">
        <v>141</v>
      </c>
      <c r="B33" s="47"/>
      <c r="C33" s="114">
        <v>6</v>
      </c>
      <c r="D33" s="114">
        <v>25</v>
      </c>
      <c r="E33" s="114">
        <v>-19</v>
      </c>
      <c r="F33" s="47"/>
      <c r="G33" s="114">
        <v>75</v>
      </c>
      <c r="H33" s="114">
        <v>27</v>
      </c>
      <c r="I33" s="114">
        <v>77</v>
      </c>
      <c r="J33" s="114">
        <v>8</v>
      </c>
      <c r="K33" s="114">
        <v>-37</v>
      </c>
      <c r="L33" s="205"/>
    </row>
    <row r="34" spans="1:12" ht="14.25">
      <c r="A34" s="77" t="s">
        <v>194</v>
      </c>
      <c r="B34" s="47"/>
      <c r="C34" s="114">
        <v>1612</v>
      </c>
      <c r="D34" s="114">
        <v>1612</v>
      </c>
      <c r="E34" s="114">
        <v>1587</v>
      </c>
      <c r="F34" s="47"/>
      <c r="G34" s="114">
        <v>1606</v>
      </c>
      <c r="H34" s="114">
        <v>1606</v>
      </c>
      <c r="I34" s="114">
        <v>1579</v>
      </c>
      <c r="J34" s="114">
        <v>1348</v>
      </c>
      <c r="K34" s="114">
        <v>1340</v>
      </c>
      <c r="L34" s="29"/>
    </row>
    <row r="35" spans="1:12">
      <c r="A35" s="77" t="s">
        <v>27</v>
      </c>
      <c r="B35" s="47"/>
      <c r="C35" s="128">
        <v>3.61E-2</v>
      </c>
      <c r="D35" s="128">
        <v>3.5700000000000003E-2</v>
      </c>
      <c r="E35" s="128">
        <v>3.6499999999999998E-2</v>
      </c>
      <c r="F35" s="47"/>
      <c r="G35" s="128">
        <v>3.4500000000000003E-2</v>
      </c>
      <c r="H35" s="128">
        <v>3.1699999999999999E-2</v>
      </c>
      <c r="I35" s="128">
        <v>3.0800000000000001E-2</v>
      </c>
      <c r="J35" s="128">
        <v>3.6299999999999999E-2</v>
      </c>
      <c r="K35" s="128">
        <v>3.9899999999999998E-2</v>
      </c>
      <c r="L35" s="29"/>
    </row>
    <row r="36" spans="1:12" s="75" customFormat="1" ht="13.5" thickBot="1">
      <c r="A36" s="119" t="s">
        <v>163</v>
      </c>
      <c r="B36" s="70"/>
      <c r="C36" s="204">
        <v>59.35</v>
      </c>
      <c r="D36" s="204">
        <v>60.18</v>
      </c>
      <c r="E36" s="204">
        <v>58.54</v>
      </c>
      <c r="F36" s="70"/>
      <c r="G36" s="204">
        <v>59.71</v>
      </c>
      <c r="H36" s="204">
        <v>59.16</v>
      </c>
      <c r="I36" s="204">
        <v>61.02</v>
      </c>
      <c r="J36" s="204">
        <v>60.01</v>
      </c>
      <c r="K36" s="204">
        <v>58.75</v>
      </c>
      <c r="L36" s="203"/>
    </row>
    <row r="37" spans="1:12">
      <c r="A37" s="74"/>
      <c r="B37" s="74"/>
      <c r="C37" s="74"/>
      <c r="D37" s="74"/>
      <c r="E37" s="74"/>
      <c r="F37" s="74"/>
      <c r="G37" s="207"/>
      <c r="H37" s="207"/>
      <c r="I37" s="207"/>
      <c r="J37" s="207"/>
      <c r="K37" s="29"/>
      <c r="L37" s="29"/>
    </row>
    <row r="38" spans="1:12" ht="45" customHeight="1">
      <c r="A38" s="255" t="s">
        <v>206</v>
      </c>
      <c r="B38" s="255"/>
      <c r="C38" s="255"/>
      <c r="D38" s="255"/>
      <c r="E38" s="255"/>
      <c r="F38" s="255"/>
      <c r="G38" s="255"/>
      <c r="H38" s="255"/>
      <c r="I38" s="255"/>
      <c r="J38" s="255"/>
      <c r="K38" s="255"/>
      <c r="L38" s="253"/>
    </row>
    <row r="39" spans="1:12" ht="9.9499999999999993" customHeight="1">
      <c r="A39" s="74"/>
      <c r="B39" s="74"/>
      <c r="C39" s="74"/>
      <c r="D39" s="74"/>
      <c r="E39" s="74"/>
      <c r="F39" s="74"/>
      <c r="J39" s="74"/>
      <c r="K39" s="42"/>
      <c r="L39" s="42"/>
    </row>
    <row r="40" spans="1:12">
      <c r="A40" s="74"/>
      <c r="B40" s="74"/>
      <c r="C40" s="74"/>
      <c r="D40" s="74"/>
      <c r="E40" s="74"/>
      <c r="F40" s="74"/>
      <c r="J40" s="74"/>
      <c r="K40" s="29"/>
      <c r="L40" s="29"/>
    </row>
    <row r="41" spans="1:12">
      <c r="A41" s="74"/>
      <c r="B41" s="74"/>
      <c r="C41" s="74"/>
      <c r="D41" s="74"/>
      <c r="E41" s="74"/>
      <c r="F41" s="74"/>
      <c r="J41" s="74"/>
      <c r="K41" s="29"/>
      <c r="L41" s="29"/>
    </row>
    <row r="42" spans="1:12">
      <c r="A42" s="74"/>
      <c r="B42" s="74"/>
      <c r="C42" s="74"/>
      <c r="D42" s="74"/>
      <c r="E42" s="74"/>
      <c r="F42" s="74"/>
      <c r="J42" s="74"/>
      <c r="K42" s="4"/>
      <c r="L42" s="4"/>
    </row>
    <row r="43" spans="1:12">
      <c r="A43" s="74"/>
      <c r="B43" s="74"/>
      <c r="C43" s="74"/>
      <c r="D43" s="74"/>
      <c r="E43" s="74"/>
      <c r="F43" s="74"/>
      <c r="J43" s="74"/>
      <c r="K43" s="26"/>
      <c r="L43" s="26"/>
    </row>
    <row r="44" spans="1:12">
      <c r="A44" s="74"/>
      <c r="B44" s="74"/>
      <c r="C44" s="74"/>
      <c r="D44" s="74"/>
      <c r="E44" s="74"/>
      <c r="F44" s="74"/>
      <c r="J44" s="74"/>
      <c r="K44" s="26"/>
      <c r="L44" s="26"/>
    </row>
    <row r="45" spans="1:12">
      <c r="K45" s="26"/>
      <c r="L45" s="26"/>
    </row>
    <row r="46" spans="1:12">
      <c r="I46" s="26"/>
      <c r="K46" s="26"/>
      <c r="L46" s="26"/>
    </row>
    <row r="47" spans="1:12">
      <c r="I47" s="47"/>
    </row>
    <row r="48" spans="1:12">
      <c r="K48" s="51"/>
      <c r="L48" s="51"/>
    </row>
    <row r="49" spans="9:9" s="52" customFormat="1">
      <c r="I49" s="47"/>
    </row>
    <row r="50" spans="9:9" s="52" customFormat="1">
      <c r="I50" s="47"/>
    </row>
    <row r="51" spans="9:9" s="52" customFormat="1">
      <c r="I51" s="47"/>
    </row>
    <row r="52" spans="9:9" s="52" customFormat="1">
      <c r="I52" s="47"/>
    </row>
    <row r="53" spans="9:9" s="52" customFormat="1">
      <c r="I53" s="47"/>
    </row>
    <row r="54" spans="9:9" s="52" customFormat="1">
      <c r="I54" s="47"/>
    </row>
    <row r="55" spans="9:9" s="52" customFormat="1">
      <c r="I55" s="47"/>
    </row>
    <row r="56" spans="9:9" s="52" customFormat="1">
      <c r="I56" s="47"/>
    </row>
    <row r="57" spans="9:9" s="52" customFormat="1">
      <c r="I57" s="47"/>
    </row>
  </sheetData>
  <mergeCells count="1">
    <mergeCell ref="A38:K38"/>
  </mergeCells>
  <pageMargins left="0.59055118110236227" right="0.59055118110236227" top="0.59055118110236227" bottom="0.59055118110236227" header="0.27559055118110237" footer="0.39370078740157483"/>
  <pageSetup scale="71" fitToHeight="0" orientation="landscape" useFirstPageNumber="1" r:id="rId1"/>
  <headerFooter scaleWithDoc="0" alignWithMargins="0">
    <oddFooter>&amp;C&amp;6 7&amp;R&amp;6 Rogers Communications Inc.
Supplemental Financial Information -  Second Quarter 2016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zoomScaleNormal="100" zoomScaleSheetLayoutView="75" workbookViewId="0"/>
  </sheetViews>
  <sheetFormatPr defaultColWidth="9.140625" defaultRowHeight="12.75"/>
  <cols>
    <col min="1" max="1" width="60.7109375" style="51" customWidth="1"/>
    <col min="2" max="2" width="3.7109375" style="51" customWidth="1"/>
    <col min="3" max="5" width="15.7109375" style="51" customWidth="1"/>
    <col min="6" max="6" width="3.7109375" style="51" customWidth="1"/>
    <col min="7" max="9" width="15.7109375" style="74" customWidth="1"/>
    <col min="10" max="10" width="15.7109375" style="51" customWidth="1"/>
    <col min="11" max="11" width="15.7109375" style="48" customWidth="1"/>
    <col min="12" max="12" width="3.7109375" style="48" customWidth="1"/>
    <col min="13" max="16384" width="9.140625" style="52"/>
  </cols>
  <sheetData>
    <row r="1" spans="1:12" s="65" customFormat="1">
      <c r="A1" s="174" t="s">
        <v>88</v>
      </c>
      <c r="B1" s="1"/>
      <c r="C1" s="1"/>
      <c r="D1" s="1"/>
      <c r="E1" s="1"/>
      <c r="F1" s="1"/>
      <c r="G1" s="218"/>
      <c r="H1" s="218"/>
      <c r="I1" s="218"/>
      <c r="J1" s="1"/>
      <c r="K1" s="1"/>
      <c r="L1" s="1"/>
    </row>
    <row r="2" spans="1:12" s="65" customFormat="1">
      <c r="A2" s="175" t="s">
        <v>3</v>
      </c>
      <c r="B2" s="4"/>
      <c r="C2" s="4"/>
      <c r="D2" s="4"/>
      <c r="E2" s="4"/>
      <c r="F2" s="4"/>
      <c r="G2" s="4"/>
      <c r="H2" s="4"/>
      <c r="I2" s="4"/>
      <c r="J2" s="4"/>
      <c r="K2" s="4"/>
      <c r="L2" s="4"/>
    </row>
    <row r="3" spans="1:12" s="65" customFormat="1">
      <c r="A3" s="175" t="s">
        <v>94</v>
      </c>
      <c r="B3" s="4"/>
      <c r="C3" s="4"/>
      <c r="D3" s="4"/>
      <c r="E3" s="4"/>
      <c r="F3" s="4"/>
      <c r="G3" s="4"/>
      <c r="H3" s="4"/>
      <c r="I3" s="4"/>
      <c r="J3" s="4"/>
      <c r="K3" s="4"/>
      <c r="L3" s="4"/>
    </row>
    <row r="4" spans="1:12">
      <c r="A4" s="7"/>
      <c r="B4" s="8"/>
      <c r="C4" s="9">
        <v>2016</v>
      </c>
      <c r="D4" s="8"/>
      <c r="F4" s="8"/>
      <c r="G4" s="9">
        <v>2015</v>
      </c>
      <c r="H4" s="9"/>
      <c r="I4" s="9"/>
      <c r="J4" s="11"/>
      <c r="K4" s="10"/>
      <c r="L4" s="11"/>
    </row>
    <row r="5" spans="1:12" s="51" customFormat="1" ht="13.5" thickBot="1">
      <c r="A5" s="233" t="s">
        <v>85</v>
      </c>
      <c r="B5" s="125"/>
      <c r="C5" s="124" t="s">
        <v>1</v>
      </c>
      <c r="D5" s="124" t="s">
        <v>195</v>
      </c>
      <c r="E5" s="124" t="s">
        <v>167</v>
      </c>
      <c r="F5" s="125"/>
      <c r="G5" s="124" t="s">
        <v>1</v>
      </c>
      <c r="H5" s="124" t="s">
        <v>159</v>
      </c>
      <c r="I5" s="124" t="s">
        <v>143</v>
      </c>
      <c r="J5" s="124" t="s">
        <v>98</v>
      </c>
      <c r="K5" s="124" t="s">
        <v>99</v>
      </c>
      <c r="L5" s="16"/>
    </row>
    <row r="6" spans="1:12">
      <c r="A6" s="88"/>
      <c r="B6" s="88"/>
      <c r="C6" s="88"/>
      <c r="D6" s="88"/>
      <c r="E6" s="88"/>
      <c r="F6" s="88"/>
      <c r="G6" s="88"/>
      <c r="H6" s="88"/>
      <c r="I6" s="88"/>
      <c r="J6" s="88"/>
      <c r="K6" s="9"/>
      <c r="L6" s="18"/>
    </row>
    <row r="7" spans="1:12">
      <c r="A7" s="70" t="s">
        <v>196</v>
      </c>
      <c r="B7" s="70"/>
      <c r="C7" s="70"/>
      <c r="D7" s="70"/>
      <c r="E7" s="70"/>
      <c r="F7" s="70"/>
      <c r="G7" s="70"/>
      <c r="H7" s="70"/>
      <c r="I7" s="70"/>
      <c r="J7" s="70"/>
      <c r="K7" s="5"/>
      <c r="L7" s="21"/>
    </row>
    <row r="8" spans="1:12">
      <c r="A8" s="115" t="s">
        <v>7</v>
      </c>
      <c r="B8" s="103"/>
      <c r="C8" s="114">
        <v>736</v>
      </c>
      <c r="D8" s="114">
        <v>376</v>
      </c>
      <c r="E8" s="114">
        <v>360</v>
      </c>
      <c r="F8" s="103"/>
      <c r="G8" s="114">
        <v>1343</v>
      </c>
      <c r="H8" s="114">
        <v>348</v>
      </c>
      <c r="I8" s="114">
        <v>344</v>
      </c>
      <c r="J8" s="114">
        <v>327</v>
      </c>
      <c r="K8" s="114">
        <v>324</v>
      </c>
      <c r="L8" s="23"/>
    </row>
    <row r="9" spans="1:12">
      <c r="A9" s="115" t="s">
        <v>8</v>
      </c>
      <c r="B9" s="103"/>
      <c r="C9" s="111">
        <v>789</v>
      </c>
      <c r="D9" s="111">
        <v>394</v>
      </c>
      <c r="E9" s="111">
        <v>395</v>
      </c>
      <c r="F9" s="103"/>
      <c r="G9" s="111">
        <v>1669</v>
      </c>
      <c r="H9" s="111">
        <v>403</v>
      </c>
      <c r="I9" s="111">
        <v>415</v>
      </c>
      <c r="J9" s="111">
        <v>425</v>
      </c>
      <c r="K9" s="111">
        <v>426</v>
      </c>
      <c r="L9" s="23"/>
    </row>
    <row r="10" spans="1:12">
      <c r="A10" s="130" t="s">
        <v>9</v>
      </c>
      <c r="B10" s="103"/>
      <c r="C10" s="112">
        <v>198</v>
      </c>
      <c r="D10" s="112">
        <v>99</v>
      </c>
      <c r="E10" s="112">
        <v>99</v>
      </c>
      <c r="F10" s="103"/>
      <c r="G10" s="112">
        <v>445</v>
      </c>
      <c r="H10" s="112">
        <v>102</v>
      </c>
      <c r="I10" s="112">
        <v>110</v>
      </c>
      <c r="J10" s="112">
        <v>115</v>
      </c>
      <c r="K10" s="112">
        <v>118</v>
      </c>
      <c r="L10" s="23"/>
    </row>
    <row r="11" spans="1:12">
      <c r="A11" s="115" t="s">
        <v>31</v>
      </c>
      <c r="B11" s="103"/>
      <c r="C11" s="114">
        <v>1723</v>
      </c>
      <c r="D11" s="114">
        <v>869</v>
      </c>
      <c r="E11" s="114">
        <v>854</v>
      </c>
      <c r="F11" s="103"/>
      <c r="G11" s="114">
        <v>3457</v>
      </c>
      <c r="H11" s="114">
        <v>853</v>
      </c>
      <c r="I11" s="114">
        <v>869</v>
      </c>
      <c r="J11" s="114">
        <v>867</v>
      </c>
      <c r="K11" s="114">
        <v>868</v>
      </c>
      <c r="L11" s="23"/>
    </row>
    <row r="12" spans="1:12">
      <c r="A12" s="115" t="s">
        <v>198</v>
      </c>
      <c r="B12" s="103"/>
      <c r="C12" s="112">
        <v>3</v>
      </c>
      <c r="D12" s="112">
        <v>1</v>
      </c>
      <c r="E12" s="112">
        <v>2</v>
      </c>
      <c r="F12" s="103"/>
      <c r="G12" s="112">
        <v>8</v>
      </c>
      <c r="H12" s="112">
        <v>2</v>
      </c>
      <c r="I12" s="112">
        <v>2</v>
      </c>
      <c r="J12" s="112">
        <v>2</v>
      </c>
      <c r="K12" s="112">
        <v>2</v>
      </c>
      <c r="L12" s="23"/>
    </row>
    <row r="13" spans="1:12">
      <c r="A13" s="116" t="s">
        <v>196</v>
      </c>
      <c r="B13" s="70"/>
      <c r="C13" s="117">
        <v>1726</v>
      </c>
      <c r="D13" s="117">
        <v>870</v>
      </c>
      <c r="E13" s="117">
        <v>856</v>
      </c>
      <c r="F13" s="70"/>
      <c r="G13" s="117">
        <v>3465</v>
      </c>
      <c r="H13" s="117">
        <v>855</v>
      </c>
      <c r="I13" s="117">
        <v>871</v>
      </c>
      <c r="J13" s="117">
        <v>869</v>
      </c>
      <c r="K13" s="117">
        <v>870</v>
      </c>
      <c r="L13" s="58"/>
    </row>
    <row r="14" spans="1:12">
      <c r="A14" s="88" t="s">
        <v>87</v>
      </c>
      <c r="B14" s="88"/>
      <c r="C14" s="131"/>
      <c r="D14" s="131"/>
      <c r="E14" s="131"/>
      <c r="F14" s="88"/>
      <c r="G14" s="131"/>
      <c r="H14" s="131"/>
      <c r="I14" s="131"/>
      <c r="J14" s="131"/>
      <c r="K14" s="131"/>
      <c r="L14" s="23"/>
    </row>
    <row r="15" spans="1:12">
      <c r="A15" s="70" t="s">
        <v>124</v>
      </c>
      <c r="B15" s="70"/>
      <c r="C15" s="114"/>
      <c r="D15" s="114"/>
      <c r="E15" s="114"/>
      <c r="F15" s="70"/>
      <c r="G15" s="114"/>
      <c r="H15" s="114"/>
      <c r="I15" s="114"/>
      <c r="J15" s="114"/>
      <c r="K15" s="114"/>
      <c r="L15" s="21"/>
    </row>
    <row r="16" spans="1:12">
      <c r="A16" s="210" t="s">
        <v>125</v>
      </c>
      <c r="B16" s="210"/>
      <c r="C16" s="114">
        <v>2</v>
      </c>
      <c r="D16" s="114">
        <v>1</v>
      </c>
      <c r="E16" s="114">
        <v>1</v>
      </c>
      <c r="F16" s="210"/>
      <c r="G16" s="114">
        <v>4</v>
      </c>
      <c r="H16" s="114">
        <v>2</v>
      </c>
      <c r="I16" s="114">
        <v>0</v>
      </c>
      <c r="J16" s="114">
        <v>1</v>
      </c>
      <c r="K16" s="114">
        <v>1</v>
      </c>
      <c r="L16" s="26"/>
    </row>
    <row r="17" spans="1:12">
      <c r="A17" s="230" t="s">
        <v>126</v>
      </c>
      <c r="B17" s="210"/>
      <c r="C17" s="112">
        <v>916</v>
      </c>
      <c r="D17" s="112">
        <v>454</v>
      </c>
      <c r="E17" s="112">
        <v>462</v>
      </c>
      <c r="F17" s="210"/>
      <c r="G17" s="112">
        <v>1803</v>
      </c>
      <c r="H17" s="112">
        <v>427</v>
      </c>
      <c r="I17" s="112">
        <v>455</v>
      </c>
      <c r="J17" s="112">
        <v>454</v>
      </c>
      <c r="K17" s="112">
        <v>467</v>
      </c>
      <c r="L17" s="26"/>
    </row>
    <row r="18" spans="1:12">
      <c r="A18" s="113" t="s">
        <v>124</v>
      </c>
      <c r="B18" s="103"/>
      <c r="C18" s="117">
        <v>918</v>
      </c>
      <c r="D18" s="117">
        <v>455</v>
      </c>
      <c r="E18" s="117">
        <v>463</v>
      </c>
      <c r="F18" s="103"/>
      <c r="G18" s="117">
        <v>1807</v>
      </c>
      <c r="H18" s="117">
        <v>429</v>
      </c>
      <c r="I18" s="117">
        <v>455</v>
      </c>
      <c r="J18" s="117">
        <v>455</v>
      </c>
      <c r="K18" s="117">
        <v>468</v>
      </c>
      <c r="L18" s="4"/>
    </row>
    <row r="19" spans="1:12">
      <c r="A19" s="103"/>
      <c r="B19" s="103"/>
      <c r="C19" s="138"/>
      <c r="D19" s="138"/>
      <c r="E19" s="138"/>
      <c r="F19" s="103"/>
      <c r="G19" s="138"/>
      <c r="H19" s="138"/>
      <c r="I19" s="138"/>
      <c r="J19" s="138"/>
      <c r="K19" s="138"/>
      <c r="L19" s="4"/>
    </row>
    <row r="20" spans="1:12">
      <c r="A20" s="113" t="s">
        <v>20</v>
      </c>
      <c r="B20" s="70"/>
      <c r="C20" s="112">
        <v>808</v>
      </c>
      <c r="D20" s="112">
        <v>415</v>
      </c>
      <c r="E20" s="112">
        <v>393</v>
      </c>
      <c r="F20" s="70"/>
      <c r="G20" s="112">
        <v>1658</v>
      </c>
      <c r="H20" s="112">
        <v>426</v>
      </c>
      <c r="I20" s="112">
        <v>416</v>
      </c>
      <c r="J20" s="112">
        <v>414</v>
      </c>
      <c r="K20" s="112">
        <v>402</v>
      </c>
      <c r="L20" s="23"/>
    </row>
    <row r="21" spans="1:12">
      <c r="A21" s="88" t="s">
        <v>87</v>
      </c>
      <c r="B21" s="88"/>
      <c r="C21" s="9"/>
      <c r="D21" s="9"/>
      <c r="E21" s="9"/>
      <c r="F21" s="88"/>
      <c r="G21" s="9"/>
      <c r="H21" s="9"/>
      <c r="I21" s="9"/>
      <c r="J21" s="9"/>
      <c r="K21" s="9"/>
      <c r="L21" s="23"/>
    </row>
    <row r="22" spans="1:12">
      <c r="A22" s="70" t="s">
        <v>21</v>
      </c>
      <c r="B22" s="70"/>
      <c r="C22" s="132">
        <v>0.46800000000000003</v>
      </c>
      <c r="D22" s="132">
        <v>0.47699999999999998</v>
      </c>
      <c r="E22" s="132">
        <v>0.45900000000000002</v>
      </c>
      <c r="F22" s="70"/>
      <c r="G22" s="132">
        <v>0.47799999999999998</v>
      </c>
      <c r="H22" s="132">
        <v>0.498</v>
      </c>
      <c r="I22" s="132">
        <v>0.47799999999999998</v>
      </c>
      <c r="J22" s="132">
        <v>0.47599999999999998</v>
      </c>
      <c r="K22" s="132">
        <v>0.46200000000000002</v>
      </c>
      <c r="L22" s="58"/>
    </row>
    <row r="23" spans="1:12" s="135" customFormat="1" ht="13.5" thickBot="1">
      <c r="A23" s="119" t="s">
        <v>220</v>
      </c>
      <c r="B23" s="133"/>
      <c r="C23" s="134">
        <v>546</v>
      </c>
      <c r="D23" s="134">
        <v>300</v>
      </c>
      <c r="E23" s="134">
        <v>246</v>
      </c>
      <c r="F23" s="133"/>
      <c r="G23" s="134">
        <v>1030</v>
      </c>
      <c r="H23" s="134">
        <v>308</v>
      </c>
      <c r="I23" s="134">
        <v>244</v>
      </c>
      <c r="J23" s="134">
        <v>254</v>
      </c>
      <c r="K23" s="134">
        <v>224</v>
      </c>
      <c r="L23" s="23"/>
    </row>
    <row r="24" spans="1:12" s="135" customFormat="1">
      <c r="A24" s="70" t="s">
        <v>87</v>
      </c>
      <c r="B24" s="133"/>
      <c r="C24" s="136"/>
      <c r="D24" s="136"/>
      <c r="E24" s="136"/>
      <c r="F24" s="133"/>
      <c r="G24" s="136"/>
      <c r="H24" s="136"/>
      <c r="I24" s="136"/>
      <c r="J24" s="136"/>
      <c r="K24" s="136"/>
      <c r="L24" s="21"/>
    </row>
    <row r="25" spans="1:12">
      <c r="A25" s="210" t="s">
        <v>87</v>
      </c>
      <c r="B25" s="210"/>
      <c r="C25" s="60"/>
      <c r="D25" s="60"/>
      <c r="E25" s="60"/>
      <c r="F25" s="210"/>
      <c r="G25" s="60"/>
      <c r="H25" s="60"/>
      <c r="I25" s="60"/>
      <c r="J25" s="60"/>
      <c r="K25" s="60"/>
      <c r="L25" s="21"/>
    </row>
    <row r="26" spans="1:12" s="75" customFormat="1" ht="14.25">
      <c r="A26" s="122" t="s">
        <v>171</v>
      </c>
      <c r="B26" s="121"/>
      <c r="C26" s="206"/>
      <c r="D26" s="206"/>
      <c r="E26" s="206"/>
      <c r="F26" s="121"/>
      <c r="G26" s="206"/>
      <c r="H26" s="206"/>
      <c r="I26" s="206"/>
      <c r="J26" s="206"/>
      <c r="K26" s="44"/>
      <c r="L26" s="23"/>
    </row>
    <row r="27" spans="1:12" s="51" customFormat="1" ht="13.5" thickBot="1">
      <c r="A27" s="123" t="s">
        <v>95</v>
      </c>
      <c r="B27" s="8"/>
      <c r="C27" s="124"/>
      <c r="D27" s="124"/>
      <c r="E27" s="124"/>
      <c r="F27" s="8"/>
      <c r="G27" s="124"/>
      <c r="H27" s="124"/>
      <c r="I27" s="124"/>
      <c r="J27" s="124"/>
      <c r="K27" s="124"/>
      <c r="L27" s="14"/>
    </row>
    <row r="28" spans="1:12">
      <c r="A28" s="210" t="s">
        <v>7</v>
      </c>
      <c r="B28" s="234"/>
      <c r="C28" s="60"/>
      <c r="D28" s="60"/>
      <c r="E28" s="60"/>
      <c r="F28" s="234"/>
      <c r="G28" s="60"/>
      <c r="H28" s="60"/>
      <c r="I28" s="60"/>
      <c r="J28" s="60"/>
      <c r="K28" s="60"/>
      <c r="L28" s="21"/>
    </row>
    <row r="29" spans="1:12">
      <c r="A29" s="209" t="s">
        <v>141</v>
      </c>
      <c r="B29" s="170"/>
      <c r="C29" s="101">
        <v>28</v>
      </c>
      <c r="D29" s="101">
        <v>12</v>
      </c>
      <c r="E29" s="101">
        <v>16</v>
      </c>
      <c r="F29" s="170"/>
      <c r="G29" s="101">
        <v>37</v>
      </c>
      <c r="H29" s="101">
        <v>16</v>
      </c>
      <c r="I29" s="101">
        <v>24</v>
      </c>
      <c r="J29" s="101">
        <v>4</v>
      </c>
      <c r="K29" s="101">
        <v>-7</v>
      </c>
      <c r="L29" s="21"/>
    </row>
    <row r="30" spans="1:12" ht="14.25">
      <c r="A30" s="209" t="s">
        <v>172</v>
      </c>
      <c r="B30" s="170"/>
      <c r="C30" s="101">
        <v>2076</v>
      </c>
      <c r="D30" s="101">
        <v>2076</v>
      </c>
      <c r="E30" s="101">
        <v>2064</v>
      </c>
      <c r="F30" s="170"/>
      <c r="G30" s="101">
        <v>2048</v>
      </c>
      <c r="H30" s="101">
        <v>2048</v>
      </c>
      <c r="I30" s="101">
        <v>2032</v>
      </c>
      <c r="J30" s="101">
        <v>2008</v>
      </c>
      <c r="K30" s="101">
        <v>2004</v>
      </c>
      <c r="L30" s="23"/>
    </row>
    <row r="31" spans="1:12">
      <c r="A31" s="210" t="s">
        <v>8</v>
      </c>
      <c r="B31" s="234"/>
      <c r="C31" s="101"/>
      <c r="D31" s="101"/>
      <c r="E31" s="101"/>
      <c r="F31" s="234"/>
      <c r="G31" s="101"/>
      <c r="H31" s="101"/>
      <c r="I31" s="101"/>
      <c r="J31" s="60"/>
      <c r="K31" s="60"/>
      <c r="L31" s="21"/>
    </row>
    <row r="32" spans="1:12">
      <c r="A32" s="209" t="s">
        <v>29</v>
      </c>
      <c r="B32" s="170"/>
      <c r="C32" s="101">
        <v>-49</v>
      </c>
      <c r="D32" s="101">
        <v>-23</v>
      </c>
      <c r="E32" s="101">
        <v>-26</v>
      </c>
      <c r="F32" s="170"/>
      <c r="G32" s="101">
        <v>-128</v>
      </c>
      <c r="H32" s="101">
        <v>-24</v>
      </c>
      <c r="I32" s="101">
        <v>-31</v>
      </c>
      <c r="J32" s="101">
        <v>-32</v>
      </c>
      <c r="K32" s="101">
        <v>-41</v>
      </c>
      <c r="L32" s="21"/>
    </row>
    <row r="33" spans="1:12" ht="14.25">
      <c r="A33" s="209" t="s">
        <v>173</v>
      </c>
      <c r="B33" s="170"/>
      <c r="C33" s="101">
        <v>1847</v>
      </c>
      <c r="D33" s="101">
        <v>1847</v>
      </c>
      <c r="E33" s="101">
        <v>1870</v>
      </c>
      <c r="F33" s="170"/>
      <c r="G33" s="101">
        <v>1896</v>
      </c>
      <c r="H33" s="101">
        <v>1896</v>
      </c>
      <c r="I33" s="101">
        <v>1920</v>
      </c>
      <c r="J33" s="101">
        <v>1951</v>
      </c>
      <c r="K33" s="101">
        <v>1983</v>
      </c>
      <c r="L33" s="21"/>
    </row>
    <row r="34" spans="1:12">
      <c r="A34" s="210" t="s">
        <v>9</v>
      </c>
      <c r="B34" s="234"/>
      <c r="C34" s="101"/>
      <c r="D34" s="101"/>
      <c r="E34" s="101"/>
      <c r="F34" s="234"/>
      <c r="G34" s="101"/>
      <c r="H34" s="101"/>
      <c r="I34" s="101"/>
      <c r="J34" s="60"/>
      <c r="K34" s="60"/>
      <c r="L34" s="84"/>
    </row>
    <row r="35" spans="1:12">
      <c r="A35" s="209" t="s">
        <v>191</v>
      </c>
      <c r="B35" s="170"/>
      <c r="C35" s="101">
        <v>-5</v>
      </c>
      <c r="D35" s="101">
        <v>5</v>
      </c>
      <c r="E35" s="101">
        <v>-10</v>
      </c>
      <c r="F35" s="170"/>
      <c r="G35" s="101">
        <v>-60</v>
      </c>
      <c r="H35" s="101">
        <v>-15</v>
      </c>
      <c r="I35" s="101">
        <v>-14</v>
      </c>
      <c r="J35" s="101">
        <v>-11</v>
      </c>
      <c r="K35" s="101">
        <v>-20</v>
      </c>
      <c r="L35" s="64"/>
    </row>
    <row r="36" spans="1:12" ht="14.25">
      <c r="A36" s="235" t="s">
        <v>174</v>
      </c>
      <c r="B36" s="170"/>
      <c r="C36" s="222">
        <v>1085</v>
      </c>
      <c r="D36" s="222">
        <v>1085</v>
      </c>
      <c r="E36" s="222">
        <v>1080</v>
      </c>
      <c r="F36" s="170"/>
      <c r="G36" s="222">
        <v>1090</v>
      </c>
      <c r="H36" s="222">
        <v>1090</v>
      </c>
      <c r="I36" s="222">
        <v>1105</v>
      </c>
      <c r="J36" s="222">
        <v>1119</v>
      </c>
      <c r="K36" s="222">
        <v>1130</v>
      </c>
      <c r="L36" s="21"/>
    </row>
    <row r="37" spans="1:12">
      <c r="A37" s="170"/>
      <c r="B37" s="170"/>
      <c r="C37" s="101"/>
      <c r="D37" s="101"/>
      <c r="E37" s="101"/>
      <c r="F37" s="170"/>
      <c r="G37" s="101"/>
      <c r="H37" s="101"/>
      <c r="I37" s="101"/>
      <c r="J37" s="31"/>
      <c r="K37" s="31"/>
      <c r="L37" s="21"/>
    </row>
    <row r="38" spans="1:12" ht="14.25">
      <c r="A38" s="210" t="s">
        <v>175</v>
      </c>
      <c r="B38" s="234"/>
      <c r="C38" s="101">
        <v>4173</v>
      </c>
      <c r="D38" s="101">
        <v>4173</v>
      </c>
      <c r="E38" s="101">
        <v>4153</v>
      </c>
      <c r="F38" s="234"/>
      <c r="G38" s="101">
        <v>4153</v>
      </c>
      <c r="H38" s="101">
        <v>4153</v>
      </c>
      <c r="I38" s="101">
        <v>4130</v>
      </c>
      <c r="J38" s="101">
        <v>4106</v>
      </c>
      <c r="K38" s="101">
        <v>4085</v>
      </c>
      <c r="L38" s="21"/>
    </row>
    <row r="39" spans="1:12" ht="14.25">
      <c r="A39" s="210" t="s">
        <v>177</v>
      </c>
      <c r="B39" s="234"/>
      <c r="C39" s="101"/>
      <c r="D39" s="101"/>
      <c r="E39" s="101"/>
      <c r="F39" s="234"/>
      <c r="G39" s="101"/>
      <c r="H39" s="101"/>
      <c r="I39" s="101"/>
      <c r="J39" s="60"/>
      <c r="K39" s="60"/>
      <c r="L39" s="21"/>
    </row>
    <row r="40" spans="1:12">
      <c r="A40" s="209" t="s">
        <v>29</v>
      </c>
      <c r="B40" s="170"/>
      <c r="C40" s="101">
        <v>-26</v>
      </c>
      <c r="D40" s="101">
        <v>-6</v>
      </c>
      <c r="E40" s="101">
        <v>-20</v>
      </c>
      <c r="F40" s="170"/>
      <c r="G40" s="101">
        <v>-151</v>
      </c>
      <c r="H40" s="101">
        <v>-23</v>
      </c>
      <c r="I40" s="101">
        <v>-21</v>
      </c>
      <c r="J40" s="101">
        <v>-39</v>
      </c>
      <c r="K40" s="101">
        <v>-68</v>
      </c>
      <c r="L40" s="21"/>
    </row>
    <row r="41" spans="1:12" ht="15" thickBot="1">
      <c r="A41" s="236" t="s">
        <v>176</v>
      </c>
      <c r="B41" s="170"/>
      <c r="C41" s="223">
        <v>5008</v>
      </c>
      <c r="D41" s="223">
        <v>5008</v>
      </c>
      <c r="E41" s="223">
        <v>5014</v>
      </c>
      <c r="F41" s="170"/>
      <c r="G41" s="223">
        <v>5034</v>
      </c>
      <c r="H41" s="223">
        <v>5034</v>
      </c>
      <c r="I41" s="223">
        <v>5057</v>
      </c>
      <c r="J41" s="223">
        <v>5078</v>
      </c>
      <c r="K41" s="223">
        <v>5117</v>
      </c>
      <c r="L41" s="137"/>
    </row>
    <row r="42" spans="1:12">
      <c r="A42" s="224"/>
      <c r="B42" s="224"/>
      <c r="C42" s="224"/>
      <c r="D42" s="224"/>
      <c r="E42" s="224"/>
      <c r="F42" s="224"/>
      <c r="G42" s="224"/>
      <c r="H42" s="224"/>
      <c r="I42" s="224"/>
      <c r="J42" s="224"/>
      <c r="K42" s="42"/>
      <c r="L42" s="64"/>
    </row>
    <row r="43" spans="1:12" ht="36" customHeight="1">
      <c r="A43" s="256" t="s">
        <v>230</v>
      </c>
      <c r="B43" s="256"/>
      <c r="C43" s="256"/>
      <c r="D43" s="256"/>
      <c r="E43" s="256"/>
      <c r="F43" s="256"/>
      <c r="G43" s="256"/>
      <c r="H43" s="256"/>
      <c r="I43" s="256"/>
      <c r="J43" s="256"/>
      <c r="K43" s="256"/>
      <c r="L43" s="252"/>
    </row>
    <row r="44" spans="1:12" ht="9.9499999999999993" customHeight="1">
      <c r="A44" s="139"/>
      <c r="B44" s="139"/>
      <c r="C44" s="139"/>
      <c r="D44" s="139"/>
      <c r="E44" s="139"/>
      <c r="F44" s="139"/>
      <c r="G44" s="224"/>
      <c r="H44" s="224"/>
      <c r="I44" s="224"/>
      <c r="J44" s="139"/>
      <c r="K44" s="21"/>
      <c r="L44" s="21"/>
    </row>
    <row r="45" spans="1:12" s="51" customFormat="1">
      <c r="A45" s="140"/>
      <c r="B45" s="140"/>
      <c r="C45" s="140"/>
      <c r="D45" s="140"/>
      <c r="E45" s="140"/>
      <c r="F45" s="140"/>
      <c r="G45" s="148"/>
      <c r="H45" s="148"/>
      <c r="I45" s="4"/>
      <c r="J45" s="140"/>
      <c r="K45" s="58"/>
      <c r="L45" s="58"/>
    </row>
    <row r="46" spans="1:12" s="51" customFormat="1">
      <c r="A46" s="140"/>
      <c r="B46" s="140"/>
      <c r="C46" s="140"/>
      <c r="D46" s="140"/>
      <c r="E46" s="140"/>
      <c r="F46" s="140"/>
      <c r="G46" s="148"/>
      <c r="H46" s="148"/>
      <c r="I46" s="26"/>
      <c r="J46" s="140"/>
      <c r="K46" s="26"/>
      <c r="L46" s="26"/>
    </row>
    <row r="47" spans="1:12" s="51" customFormat="1">
      <c r="A47" s="129"/>
      <c r="B47" s="129"/>
      <c r="C47" s="129"/>
      <c r="D47" s="129"/>
      <c r="E47" s="129"/>
      <c r="F47" s="129"/>
      <c r="G47" s="150"/>
      <c r="H47" s="150"/>
      <c r="I47" s="26"/>
      <c r="J47" s="129"/>
      <c r="K47" s="26"/>
      <c r="L47" s="26"/>
    </row>
    <row r="48" spans="1:12" s="51" customFormat="1">
      <c r="A48" s="129"/>
      <c r="B48" s="129"/>
      <c r="C48" s="129"/>
      <c r="D48" s="129"/>
      <c r="E48" s="129"/>
      <c r="F48" s="129"/>
      <c r="G48" s="150"/>
      <c r="H48" s="150"/>
      <c r="I48" s="26"/>
      <c r="J48" s="129"/>
      <c r="K48" s="26"/>
      <c r="L48" s="26"/>
    </row>
    <row r="49" spans="1:12" s="51" customFormat="1">
      <c r="A49" s="141"/>
      <c r="B49" s="141"/>
      <c r="C49" s="141"/>
      <c r="D49" s="141"/>
      <c r="E49" s="141"/>
      <c r="F49" s="141"/>
      <c r="G49" s="151"/>
      <c r="H49" s="151"/>
      <c r="I49" s="26"/>
      <c r="J49" s="141"/>
      <c r="K49" s="26"/>
      <c r="L49" s="26"/>
    </row>
    <row r="50" spans="1:12" s="51" customFormat="1">
      <c r="A50" s="129"/>
      <c r="B50" s="129"/>
      <c r="C50" s="129"/>
      <c r="D50" s="129"/>
      <c r="E50" s="129"/>
      <c r="F50" s="129"/>
      <c r="G50" s="150"/>
      <c r="H50" s="150"/>
      <c r="I50" s="47"/>
      <c r="J50" s="129"/>
      <c r="K50" s="48"/>
      <c r="L50" s="48"/>
    </row>
    <row r="51" spans="1:12" s="51" customFormat="1">
      <c r="A51" s="140"/>
      <c r="B51" s="140"/>
      <c r="C51" s="140"/>
      <c r="D51" s="140"/>
      <c r="E51" s="140"/>
      <c r="F51" s="140"/>
      <c r="G51" s="148"/>
      <c r="H51" s="148"/>
      <c r="I51" s="74"/>
      <c r="J51" s="140"/>
    </row>
    <row r="52" spans="1:12" s="51" customFormat="1">
      <c r="A52" s="140"/>
      <c r="B52" s="140"/>
      <c r="C52" s="140"/>
      <c r="D52" s="140"/>
      <c r="E52" s="140"/>
      <c r="F52" s="140"/>
      <c r="G52" s="148"/>
      <c r="H52" s="148"/>
      <c r="I52" s="47"/>
      <c r="J52" s="140"/>
      <c r="K52" s="48"/>
      <c r="L52" s="48"/>
    </row>
    <row r="53" spans="1:12" s="51" customFormat="1">
      <c r="A53" s="140"/>
      <c r="B53" s="140"/>
      <c r="C53" s="140"/>
      <c r="D53" s="140"/>
      <c r="E53" s="140"/>
      <c r="F53" s="140"/>
      <c r="G53" s="148"/>
      <c r="H53" s="148"/>
      <c r="I53" s="47"/>
      <c r="J53" s="140"/>
      <c r="K53" s="48"/>
      <c r="L53" s="48"/>
    </row>
    <row r="54" spans="1:12" s="51" customFormat="1">
      <c r="A54" s="140"/>
      <c r="B54" s="140"/>
      <c r="C54" s="140"/>
      <c r="D54" s="140"/>
      <c r="E54" s="140"/>
      <c r="F54" s="140"/>
      <c r="G54" s="148"/>
      <c r="H54" s="148"/>
      <c r="I54" s="47"/>
      <c r="J54" s="140"/>
      <c r="K54" s="48"/>
      <c r="L54" s="48"/>
    </row>
    <row r="55" spans="1:12" s="51" customFormat="1">
      <c r="A55" s="129"/>
      <c r="B55" s="129"/>
      <c r="C55" s="129"/>
      <c r="D55" s="129"/>
      <c r="E55" s="129"/>
      <c r="F55" s="129"/>
      <c r="G55" s="150"/>
      <c r="H55" s="150"/>
      <c r="I55" s="47"/>
      <c r="J55" s="129"/>
      <c r="K55" s="48"/>
      <c r="L55" s="48"/>
    </row>
    <row r="56" spans="1:12" s="51" customFormat="1">
      <c r="A56" s="141"/>
      <c r="B56" s="141"/>
      <c r="C56" s="141"/>
      <c r="D56" s="141"/>
      <c r="E56" s="141"/>
      <c r="F56" s="141"/>
      <c r="G56" s="151"/>
      <c r="H56" s="151"/>
      <c r="I56" s="47"/>
      <c r="J56" s="141"/>
      <c r="K56" s="48"/>
      <c r="L56" s="48"/>
    </row>
    <row r="57" spans="1:12" s="51" customFormat="1">
      <c r="A57" s="129"/>
      <c r="B57" s="129"/>
      <c r="C57" s="129"/>
      <c r="D57" s="129"/>
      <c r="E57" s="129"/>
      <c r="F57" s="129"/>
      <c r="G57" s="150"/>
      <c r="H57" s="150"/>
      <c r="I57" s="47"/>
      <c r="J57" s="129"/>
      <c r="K57" s="48"/>
      <c r="L57" s="48"/>
    </row>
    <row r="58" spans="1:12">
      <c r="I58" s="47"/>
    </row>
  </sheetData>
  <mergeCells count="1">
    <mergeCell ref="A43:K43"/>
  </mergeCells>
  <pageMargins left="0.59055118110236227" right="0.59055118110236227" top="0.59055118110236227" bottom="0.59055118110236227" header="0.27559055118110237" footer="0.39370078740157483"/>
  <pageSetup scale="72" fitToHeight="0" orientation="landscape" useFirstPageNumber="1" r:id="rId1"/>
  <headerFooter scaleWithDoc="0" alignWithMargins="0">
    <oddFooter>&amp;C&amp;6 8&amp;R&amp;6 Rogers Communications Inc.
Supplemental Financial Information -  Second Quarter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Cover</vt:lpstr>
      <vt:lpstr>Consolidated Financial Results</vt:lpstr>
      <vt:lpstr>Additional Information</vt:lpstr>
      <vt:lpstr>Free Cash Flow</vt:lpstr>
      <vt:lpstr>Adjusted Net Debt</vt:lpstr>
      <vt:lpstr>Balance Sheet</vt:lpstr>
      <vt:lpstr>Cash Flow</vt:lpstr>
      <vt:lpstr>Wireless</vt:lpstr>
      <vt:lpstr>Cable </vt:lpstr>
      <vt:lpstr>Business Solutions</vt:lpstr>
      <vt:lpstr>Media</vt:lpstr>
      <vt:lpstr>Key Performance Indicators</vt:lpstr>
      <vt:lpstr>Non-GAAP Measures</vt:lpstr>
      <vt:lpstr>'Additional Information'!Print_Area</vt:lpstr>
      <vt:lpstr>'Adjusted Net Debt'!Print_Area</vt:lpstr>
      <vt:lpstr>'Balance Sheet'!Print_Area</vt:lpstr>
      <vt:lpstr>'Business Solutions'!Print_Area</vt:lpstr>
      <vt:lpstr>'Cable '!Print_Area</vt:lpstr>
      <vt:lpstr>'Cash Flow'!Print_Area</vt:lpstr>
      <vt:lpstr>'Consolidated Financial Results'!Print_Area</vt:lpstr>
      <vt:lpstr>Cover!Print_Area</vt:lpstr>
      <vt:lpstr>'Free Cash Flow'!Print_Area</vt:lpstr>
      <vt:lpstr>'Key Performance Indicators'!Print_Area</vt:lpstr>
      <vt:lpstr>Media!Print_Area</vt:lpstr>
      <vt:lpstr>'Non-GAAP Measures'!Print_Area</vt:lpstr>
      <vt:lpstr>Wireless!Print_Area</vt:lpstr>
    </vt:vector>
  </TitlesOfParts>
  <Company>Rogers Communications Partnership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Merson</dc:creator>
  <cp:lastModifiedBy>Andrew Chwartacky</cp:lastModifiedBy>
  <cp:lastPrinted>2016-07-14T20:44:57Z</cp:lastPrinted>
  <dcterms:created xsi:type="dcterms:W3CDTF">2014-12-11T15:03:44Z</dcterms:created>
  <dcterms:modified xsi:type="dcterms:W3CDTF">2016-07-20T13:50:48Z</dcterms:modified>
</cp:coreProperties>
</file>